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NR\For website\"/>
    </mc:Choice>
  </mc:AlternateContent>
  <xr:revisionPtr revIDLastSave="0" documentId="8_{155FCE9C-7A07-4ACA-883C-2448F5A8C5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33" i="1" l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</calcChain>
</file>

<file path=xl/sharedStrings.xml><?xml version="1.0" encoding="utf-8"?>
<sst xmlns="http://schemas.openxmlformats.org/spreadsheetml/2006/main" count="268" uniqueCount="199">
  <si>
    <t>Falklands Islands Government</t>
  </si>
  <si>
    <t>Business Continuity Plan</t>
  </si>
  <si>
    <t xml:space="preserve">Department: </t>
  </si>
  <si>
    <t xml:space="preserve">Prepared by: </t>
  </si>
  <si>
    <t>Signed:</t>
  </si>
  <si>
    <t>Score</t>
  </si>
  <si>
    <t>Personal Safety</t>
  </si>
  <si>
    <t>Failure to achieve stated Islands Plan Objective</t>
  </si>
  <si>
    <t xml:space="preserve">Embarrassment or reputational </t>
  </si>
  <si>
    <t>SEVERITY OF IMPACT MATRIX</t>
  </si>
  <si>
    <t>Service disruption</t>
  </si>
  <si>
    <t>Financial loss to service</t>
  </si>
  <si>
    <t>Minor Injury or discomfort to an individual or several people</t>
  </si>
  <si>
    <t>Severe injury to an individual or several people</t>
  </si>
  <si>
    <t>Major injury to an individual or several people</t>
  </si>
  <si>
    <t>Death of an individual or several people</t>
  </si>
  <si>
    <t>Islands Plan Key Action delivered outside agreed timeframe or budget</t>
  </si>
  <si>
    <t>Islands Plan Priority delivered outside agreed timeframe or budget</t>
  </si>
  <si>
    <t>Failure to deliver Islands Plan Key Action</t>
  </si>
  <si>
    <t>Failure to deliver Islands Plan Priority</t>
  </si>
  <si>
    <t>Up to 5% of budget</t>
  </si>
  <si>
    <t>Up to 10% of budget</t>
  </si>
  <si>
    <t>Up to 25% of budget</t>
  </si>
  <si>
    <t>Over 25% of budget</t>
  </si>
  <si>
    <t>1 day</t>
  </si>
  <si>
    <t>2-3 days</t>
  </si>
  <si>
    <t>3-5 days</t>
  </si>
  <si>
    <t>5+ days</t>
  </si>
  <si>
    <t>Contained within Service or Directorate</t>
  </si>
  <si>
    <t>Local public or press interest</t>
  </si>
  <si>
    <t>Director forced to resign</t>
  </si>
  <si>
    <t>International public or press incident</t>
  </si>
  <si>
    <r>
      <rPr>
        <b/>
        <sz val="20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                        </t>
    </r>
    <r>
      <rPr>
        <sz val="10"/>
        <color theme="1"/>
        <rFont val="Calibri"/>
        <family val="2"/>
        <scheme val="minor"/>
      </rPr>
      <t>minor</t>
    </r>
  </si>
  <si>
    <r>
      <rPr>
        <b/>
        <sz val="20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               </t>
    </r>
    <r>
      <rPr>
        <sz val="10"/>
        <color theme="1"/>
        <rFont val="Calibri"/>
        <family val="2"/>
        <scheme val="minor"/>
      </rPr>
      <t>significant</t>
    </r>
  </si>
  <si>
    <r>
      <rPr>
        <b/>
        <sz val="20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                        </t>
    </r>
    <r>
      <rPr>
        <sz val="10"/>
        <color theme="1"/>
        <rFont val="Calibri"/>
        <family val="2"/>
        <scheme val="minor"/>
      </rPr>
      <t>serious</t>
    </r>
  </si>
  <si>
    <r>
      <rPr>
        <b/>
        <sz val="20"/>
        <color theme="1"/>
        <rFont val="Calibri"/>
        <family val="2"/>
        <scheme val="minor"/>
      </rPr>
      <t>4</t>
    </r>
    <r>
      <rPr>
        <sz val="16"/>
        <color theme="1"/>
        <rFont val="Calibri"/>
        <family val="2"/>
        <scheme val="minor"/>
      </rPr>
      <t xml:space="preserve">                     </t>
    </r>
    <r>
      <rPr>
        <sz val="10"/>
        <color theme="1"/>
        <rFont val="Calibri"/>
        <family val="2"/>
        <scheme val="minor"/>
      </rPr>
      <t>major</t>
    </r>
  </si>
  <si>
    <t>LIKELIHOOD MATRIX</t>
  </si>
  <si>
    <t>Definition</t>
  </si>
  <si>
    <t>Likelihood of occurrence</t>
  </si>
  <si>
    <t>Environmental event (e.g. flooding)</t>
  </si>
  <si>
    <t>Rare / may occur in exceptional circumstances</t>
  </si>
  <si>
    <t>Could occur at some time</t>
  </si>
  <si>
    <t>Will / might occur at some time</t>
  </si>
  <si>
    <t>Almost certain / is expected to occur in most circumstances</t>
  </si>
  <si>
    <t>0% - 15%</t>
  </si>
  <si>
    <t>90% +</t>
  </si>
  <si>
    <t>50% - 90%</t>
  </si>
  <si>
    <t>15% - 50%</t>
  </si>
  <si>
    <t>Once in 50 years</t>
  </si>
  <si>
    <t>Once in 20 years</t>
  </si>
  <si>
    <t>Once in 5 years</t>
  </si>
  <si>
    <t xml:space="preserve">Annually </t>
  </si>
  <si>
    <t>Likelihood</t>
  </si>
  <si>
    <t>Severity of Impact</t>
  </si>
  <si>
    <t>Assessment</t>
  </si>
  <si>
    <t xml:space="preserve">Review Date: </t>
  </si>
  <si>
    <t xml:space="preserve">Email: </t>
  </si>
  <si>
    <t>Address:</t>
  </si>
  <si>
    <t>Telephone:</t>
  </si>
  <si>
    <t>Date of Plan:</t>
  </si>
  <si>
    <t>N/A</t>
  </si>
  <si>
    <t>E</t>
  </si>
  <si>
    <t>H</t>
  </si>
  <si>
    <t>M</t>
  </si>
  <si>
    <t>L</t>
  </si>
  <si>
    <t>remote</t>
  </si>
  <si>
    <t>unlikely</t>
  </si>
  <si>
    <t>likely</t>
  </si>
  <si>
    <t>very likely</t>
  </si>
  <si>
    <t>severity</t>
  </si>
  <si>
    <t>likelihood</t>
  </si>
  <si>
    <t>Loss of power supply to building</t>
  </si>
  <si>
    <t>Highly disruptive (Service can not be performed at an acceptable level)</t>
  </si>
  <si>
    <t>Moderately disruptive (service can still be performed, but at a lower level)</t>
  </si>
  <si>
    <t>Not applicable (the threat would not affect this service)</t>
  </si>
  <si>
    <t>Low disruption (the service can still be performed with minor impact)</t>
  </si>
  <si>
    <t xml:space="preserve">Service Disruption Levels: </t>
  </si>
  <si>
    <t>service distruption</t>
  </si>
  <si>
    <t>How to identify service disruption level:</t>
  </si>
  <si>
    <t xml:space="preserve">Key objectives of your business continuity plan: </t>
  </si>
  <si>
    <t>a)</t>
  </si>
  <si>
    <t>b)</t>
  </si>
  <si>
    <t>c)</t>
  </si>
  <si>
    <t>and create a plan to communicate with key people during the crisis.</t>
  </si>
  <si>
    <t>Name</t>
  </si>
  <si>
    <t>Work tel:</t>
  </si>
  <si>
    <t>Email</t>
  </si>
  <si>
    <t xml:space="preserve">Approved alternative business premises: </t>
  </si>
  <si>
    <t>to provide a plan to maintain or restore critical functions during a crisis;</t>
  </si>
  <si>
    <t>Extremely disruptive (Critical service is unable to operate)</t>
  </si>
  <si>
    <r>
      <rPr>
        <b/>
        <sz val="11"/>
        <color rgb="FFFF0000"/>
        <rFont val="Calibri"/>
        <family val="2"/>
        <scheme val="minor"/>
      </rPr>
      <t>RISK</t>
    </r>
    <r>
      <rPr>
        <b/>
        <sz val="11"/>
        <color theme="1"/>
        <rFont val="Calibri"/>
        <family val="2"/>
        <scheme val="minor"/>
      </rPr>
      <t xml:space="preserve"> = Severity of Impact X Likelihood</t>
    </r>
  </si>
  <si>
    <t xml:space="preserve">Risk is calculated using your scores.  </t>
  </si>
  <si>
    <r>
      <t xml:space="preserve">Use the score system detailed on the </t>
    </r>
    <r>
      <rPr>
        <b/>
        <i/>
        <sz val="11"/>
        <color theme="1"/>
        <rFont val="Calibri"/>
        <family val="2"/>
        <scheme val="minor"/>
      </rPr>
      <t>Likelihood Matrix</t>
    </r>
    <r>
      <rPr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Severity of Impact Matrix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on page 4 to score identified threats in your continuity plan (page 5). </t>
    </r>
  </si>
  <si>
    <t xml:space="preserve">Loss of key personnel </t>
  </si>
  <si>
    <t>Loss of water supply to building</t>
  </si>
  <si>
    <t>Loss of building</t>
  </si>
  <si>
    <t>Loss of hard copy files</t>
  </si>
  <si>
    <t>Loss of IT system</t>
  </si>
  <si>
    <r>
      <t xml:space="preserve">Potential Threat </t>
    </r>
    <r>
      <rPr>
        <b/>
        <sz val="9"/>
        <color theme="1"/>
        <rFont val="Calibri"/>
        <family val="2"/>
        <scheme val="minor"/>
      </rPr>
      <t>(add additional threats as required)</t>
    </r>
  </si>
  <si>
    <t>Loss of email service</t>
  </si>
  <si>
    <t>Loss of phone service</t>
  </si>
  <si>
    <t>Loss of 3 party systems (radio/ mobile phone etc)</t>
  </si>
  <si>
    <t xml:space="preserve">Loss of essential plant and/or machinery </t>
  </si>
  <si>
    <t xml:space="preserve">Transport arrangements: </t>
  </si>
  <si>
    <t xml:space="preserve">Media: </t>
  </si>
  <si>
    <t>All media enquiries should be directed to the Public Relations and Media Office</t>
  </si>
  <si>
    <t>Department contacts list in order of priority - (add further contact information to the end of this plan if required)</t>
  </si>
  <si>
    <r>
      <t xml:space="preserve">risk </t>
    </r>
    <r>
      <rPr>
        <b/>
        <sz val="9"/>
        <color rgb="FFFF0000"/>
        <rFont val="Calibri"/>
        <family val="2"/>
        <scheme val="minor"/>
      </rPr>
      <t>(autofill)</t>
    </r>
  </si>
  <si>
    <t>to identify critical risks to service delivery;</t>
  </si>
  <si>
    <t>Loss of database</t>
  </si>
  <si>
    <r>
      <t xml:space="preserve">Business Continuity Plan </t>
    </r>
    <r>
      <rPr>
        <b/>
        <sz val="10"/>
        <color theme="1"/>
        <rFont val="Calibri"/>
        <family val="2"/>
        <scheme val="minor"/>
      </rPr>
      <t>(what is in place to enable continuity of service)</t>
    </r>
  </si>
  <si>
    <t>Key Holder</t>
  </si>
  <si>
    <t xml:space="preserve">Role </t>
  </si>
  <si>
    <t xml:space="preserve">Person(s) responsible for activating the Plan </t>
  </si>
  <si>
    <t>Deputy:</t>
  </si>
  <si>
    <t>Bypass Rd, Stanley, Falkland Islands</t>
  </si>
  <si>
    <t>director@fisheries.gov.fk</t>
  </si>
  <si>
    <t>The officer remaining at post would assume responsibilty, other Fisheries Dept. staff could 'fill in' in some areas. Risks can be mitigated by having well documented and procedures in place.</t>
  </si>
  <si>
    <t>No back-up source is available so re-location to another site with power is the only option</t>
  </si>
  <si>
    <t>No back-up source is available so re-location to another site with water is the only option if problem is to conitnue for more than a day.</t>
  </si>
  <si>
    <t>Relocate to alternative building</t>
  </si>
  <si>
    <t>Limited use of fire resistent cabinets are used, this requires further action</t>
  </si>
  <si>
    <t xml:space="preserve">Loss of FIG server is dealt with in FIG IT Dept. Business Continuity Plan. </t>
  </si>
  <si>
    <t>contact service provider</t>
  </si>
  <si>
    <t>Consider accessing emails from home if that's an option.</t>
  </si>
  <si>
    <t>not applicable</t>
  </si>
  <si>
    <t>Initial business continuity location: Argos Building                Secondary business continuity location: FIDF premises</t>
  </si>
  <si>
    <t>Ford 4x4 Pick Up - Used by Scientific Section</t>
  </si>
  <si>
    <t>Alexander Arkhipkin</t>
  </si>
  <si>
    <t>Senior Fisheries Scientist</t>
  </si>
  <si>
    <t>Natural Resources- Fisheries (Science)</t>
  </si>
  <si>
    <t>Andreas Winter</t>
  </si>
  <si>
    <t>Ludovic Goyot</t>
  </si>
  <si>
    <t>Haseeb Randhawa</t>
  </si>
  <si>
    <t>Senior Stock Assessment Scientist</t>
  </si>
  <si>
    <t>Observer Coordinator</t>
  </si>
  <si>
    <t>Fisheries Scientist</t>
  </si>
  <si>
    <t>Skejlo</t>
  </si>
  <si>
    <t>Ramos</t>
  </si>
  <si>
    <t>Lee</t>
  </si>
  <si>
    <t>Shcherbich</t>
  </si>
  <si>
    <t>Blake</t>
  </si>
  <si>
    <t>Piontek</t>
  </si>
  <si>
    <t>Iriarte</t>
  </si>
  <si>
    <t>Tutjavi</t>
  </si>
  <si>
    <t>Roberts</t>
  </si>
  <si>
    <t>Kairua</t>
  </si>
  <si>
    <t>Guest</t>
  </si>
  <si>
    <t>Brewin</t>
  </si>
  <si>
    <t>Evans</t>
  </si>
  <si>
    <t>Frane Skejlo</t>
  </si>
  <si>
    <t>Jorge Ramos</t>
  </si>
  <si>
    <t>Brendon Lee</t>
  </si>
  <si>
    <t>Zhanna Shcherbich</t>
  </si>
  <si>
    <t>Alex Blake</t>
  </si>
  <si>
    <t>Rebecca Piontek</t>
  </si>
  <si>
    <t>Veronica Iriarte</t>
  </si>
  <si>
    <t>Theofelus Kairua</t>
  </si>
  <si>
    <t>Dale Evans</t>
  </si>
  <si>
    <t>Irina Chemshirova</t>
  </si>
  <si>
    <t>Tobias Buring</t>
  </si>
  <si>
    <t>Stock Assessment Scientist</t>
  </si>
  <si>
    <t>Scientific Fisheries Observer</t>
  </si>
  <si>
    <t>Data Manager</t>
  </si>
  <si>
    <t>Bycatch Mitigation Officer</t>
  </si>
  <si>
    <t>PhD Candidate</t>
  </si>
  <si>
    <t>jramos@fisheries.gov.fk</t>
  </si>
  <si>
    <t>blee@fisheries.gov.fk</t>
  </si>
  <si>
    <t>zshcherbich@fisheries.gov.fk</t>
  </si>
  <si>
    <t>ablake@fisheries.gov.fk</t>
  </si>
  <si>
    <t>viriarte@fisheries.gov.fk</t>
  </si>
  <si>
    <t>tkairua@fisheries.gov.fk</t>
  </si>
  <si>
    <t>ichemshirova@fisheries.gov.fk</t>
  </si>
  <si>
    <t>tburing@fisheries.gov.fk</t>
  </si>
  <si>
    <t>DEvans@naturalresources.gov.fk</t>
  </si>
  <si>
    <t>Neda Matosevic</t>
  </si>
  <si>
    <t>NMatosevic@fisheries.gov.fk</t>
  </si>
  <si>
    <t>P</t>
  </si>
  <si>
    <t>data.manager@fisheries.gov.fk</t>
  </si>
  <si>
    <t>FSkeljo@naturalresources.gov.fk</t>
  </si>
  <si>
    <t>Chartered vessel</t>
  </si>
  <si>
    <t xml:space="preserve">In case of unavailability of chartered vessel for research cruises, an alternative vessel will be provided by the Chartering </t>
  </si>
  <si>
    <t>Party according to the conditions of the contract.</t>
  </si>
  <si>
    <t>Toni Trevisan</t>
  </si>
  <si>
    <t>Daryl Parkyn</t>
  </si>
  <si>
    <t>aarkhipkin@naturalresources.gov.fk</t>
  </si>
  <si>
    <t>awinter@naturalresources.gov.fk</t>
  </si>
  <si>
    <t>observer.coordinator@naturalresources.gov.fk</t>
  </si>
  <si>
    <t>dparkyn@naturalresources.gov.fk</t>
  </si>
  <si>
    <t>Elisabeth Anne Copping</t>
  </si>
  <si>
    <t>ECopping@naturalresources.gov.fk</t>
  </si>
  <si>
    <t>Daniel Sadd</t>
  </si>
  <si>
    <t>DSadd@naturalresources.gov.fk</t>
  </si>
  <si>
    <t>Nestor Santana</t>
  </si>
  <si>
    <t>NSantana@naturalresources.gov.fk</t>
  </si>
  <si>
    <t>Rebecca Nicholls</t>
  </si>
  <si>
    <t>RNicholls@naturalresources.gov.fk</t>
  </si>
  <si>
    <t>Covid19 Outbreak in the Dept</t>
  </si>
  <si>
    <t xml:space="preserve">Person with symptoms self-isolate and work from home if possible. Lateral flow test before coming back to work. LFT for observers before boarding the ships.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</si>
</sst>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.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Wingdings 2"/>
      <family val="1"/>
      <charset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0" xfId="0" applyFont="1"/>
    <xf numFmtId="0" fontId="4" fillId="0" borderId="0" xfId="0" applyFont="1"/>
    <xf numFmtId="0" fontId="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8" xfId="0" applyBorder="1"/>
    <xf numFmtId="0" fontId="0" fillId="0" borderId="0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4" fillId="0" borderId="5" xfId="0" applyFont="1" applyBorder="1" applyAlignment="1">
      <alignment horizontal="left" vertical="top"/>
    </xf>
    <xf numFmtId="0" fontId="11" fillId="0" borderId="0" xfId="0" applyFont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/>
    <xf numFmtId="0" fontId="10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Border="1"/>
    <xf numFmtId="0" fontId="6" fillId="0" borderId="9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0" fillId="0" borderId="0" xfId="0" applyFont="1"/>
    <xf numFmtId="0" fontId="10" fillId="0" borderId="28" xfId="0" applyFont="1" applyBorder="1"/>
    <xf numFmtId="0" fontId="10" fillId="0" borderId="9" xfId="0" applyFont="1" applyBorder="1"/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/>
    <xf numFmtId="0" fontId="6" fillId="4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9" xfId="0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6" fillId="0" borderId="28" xfId="0" applyFont="1" applyBorder="1" applyAlignment="1">
      <alignment horizontal="left" vertical="center" inden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1" xfId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28" xfId="0" applyBorder="1" applyAlignment="1"/>
    <xf numFmtId="0" fontId="0" fillId="0" borderId="0" xfId="0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5" fillId="0" borderId="2" xfId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14" fontId="0" fillId="0" borderId="2" xfId="0" applyNumberFormat="1" applyFont="1" applyBorder="1" applyAlignment="1"/>
    <xf numFmtId="14" fontId="0" fillId="0" borderId="2" xfId="0" applyNumberForma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top" wrapText="1"/>
    </xf>
    <xf numFmtId="0" fontId="0" fillId="0" borderId="2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4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5" fillId="0" borderId="2" xfId="1" applyFill="1" applyBorder="1" applyAlignment="1">
      <alignment horizontal="center" vertical="center"/>
    </xf>
    <xf numFmtId="0" fontId="15" fillId="0" borderId="3" xfId="1" applyFill="1" applyBorder="1" applyAlignment="1">
      <alignment horizontal="center" vertical="center"/>
    </xf>
    <xf numFmtId="0" fontId="15" fillId="0" borderId="4" xfId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top" wrapText="1"/>
    </xf>
    <xf numFmtId="0" fontId="0" fillId="0" borderId="4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2" borderId="49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1" fillId="2" borderId="4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3"/>
      <color rgb="FFFFFF8F"/>
      <color rgb="FFFFFF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171450</xdr:rowOff>
    </xdr:from>
    <xdr:to>
      <xdr:col>2</xdr:col>
      <xdr:colOff>171450</xdr:colOff>
      <xdr:row>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61950"/>
          <a:ext cx="1247775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lee@fisheries.gov.fk" TargetMode="External"/><Relationship Id="rId13" Type="http://schemas.openxmlformats.org/officeDocument/2006/relationships/hyperlink" Target="mailto:ECopping@naturalresources.gov.fk" TargetMode="External"/><Relationship Id="rId18" Type="http://schemas.openxmlformats.org/officeDocument/2006/relationships/hyperlink" Target="mailto:DEvans@naturalresources.gov.fk" TargetMode="External"/><Relationship Id="rId3" Type="http://schemas.openxmlformats.org/officeDocument/2006/relationships/hyperlink" Target="mailto:awinter@naturalresources.gov.fk" TargetMode="External"/><Relationship Id="rId21" Type="http://schemas.openxmlformats.org/officeDocument/2006/relationships/hyperlink" Target="mailto:NMatosevic@fisheries.gov.fk" TargetMode="External"/><Relationship Id="rId7" Type="http://schemas.openxmlformats.org/officeDocument/2006/relationships/hyperlink" Target="mailto:jramos@fisheries.gov.fk" TargetMode="External"/><Relationship Id="rId12" Type="http://schemas.openxmlformats.org/officeDocument/2006/relationships/hyperlink" Target="mailto:viriarte@fisheries.gov.fk" TargetMode="External"/><Relationship Id="rId17" Type="http://schemas.openxmlformats.org/officeDocument/2006/relationships/hyperlink" Target="mailto:RNicholls@naturalresources.gov.fk" TargetMode="External"/><Relationship Id="rId2" Type="http://schemas.openxmlformats.org/officeDocument/2006/relationships/hyperlink" Target="mailto:aarkhipkin@naturalresources.gov.fk" TargetMode="External"/><Relationship Id="rId16" Type="http://schemas.openxmlformats.org/officeDocument/2006/relationships/hyperlink" Target="mailto:NSantana@naturalresources.gov.fk" TargetMode="External"/><Relationship Id="rId20" Type="http://schemas.openxmlformats.org/officeDocument/2006/relationships/hyperlink" Target="mailto:tburing@fisheries.gov.fk" TargetMode="External"/><Relationship Id="rId1" Type="http://schemas.openxmlformats.org/officeDocument/2006/relationships/hyperlink" Target="mailto:director@fisheries.gov.fk" TargetMode="External"/><Relationship Id="rId6" Type="http://schemas.openxmlformats.org/officeDocument/2006/relationships/hyperlink" Target="mailto:FSkeljo@naturalresources.gov.fk" TargetMode="External"/><Relationship Id="rId11" Type="http://schemas.openxmlformats.org/officeDocument/2006/relationships/hyperlink" Target="mailto:data.manager@fisheries.gov.fk" TargetMode="External"/><Relationship Id="rId5" Type="http://schemas.openxmlformats.org/officeDocument/2006/relationships/hyperlink" Target="mailto:dparkyn@naturalresources.gov.fk" TargetMode="External"/><Relationship Id="rId15" Type="http://schemas.openxmlformats.org/officeDocument/2006/relationships/hyperlink" Target="mailto:tkairua@fisheries.gov.fk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ablake@fisheries.gov.fk" TargetMode="External"/><Relationship Id="rId19" Type="http://schemas.openxmlformats.org/officeDocument/2006/relationships/hyperlink" Target="mailto:ichemshirova@fisheries.gov.fk" TargetMode="External"/><Relationship Id="rId4" Type="http://schemas.openxmlformats.org/officeDocument/2006/relationships/hyperlink" Target="mailto:observer.coordinator@naturalresources.gov.fk" TargetMode="External"/><Relationship Id="rId9" Type="http://schemas.openxmlformats.org/officeDocument/2006/relationships/hyperlink" Target="mailto:zshcherbich@fisheries.gov.fk" TargetMode="External"/><Relationship Id="rId14" Type="http://schemas.openxmlformats.org/officeDocument/2006/relationships/hyperlink" Target="mailto:DSadd@naturalresources.gov.fk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133"/>
  <sheetViews>
    <sheetView tabSelected="1" showWhiteSpace="0" topLeftCell="A103" zoomScaleNormal="100" workbookViewId="0">
      <selection activeCell="S52" sqref="S52"/>
    </sheetView>
  </sheetViews>
  <sheetFormatPr defaultRowHeight="15" x14ac:dyDescent="0.25"/>
  <cols>
    <col min="1" max="2" width="9.140625" customWidth="1"/>
    <col min="7" max="7" width="9.85546875" customWidth="1"/>
    <col min="11" max="11" width="12.85546875" customWidth="1"/>
    <col min="14" max="14" width="19.28515625" customWidth="1"/>
  </cols>
  <sheetData>
    <row r="3" spans="4:12" ht="28.5" x14ac:dyDescent="0.45">
      <c r="D3" s="117" t="s">
        <v>0</v>
      </c>
      <c r="E3" s="117"/>
      <c r="F3" s="117"/>
      <c r="G3" s="117"/>
      <c r="H3" s="117"/>
      <c r="I3" s="117"/>
      <c r="J3" s="117"/>
      <c r="K3" s="117"/>
    </row>
    <row r="4" spans="4:12" ht="28.5" x14ac:dyDescent="0.45">
      <c r="D4" s="117" t="s">
        <v>1</v>
      </c>
      <c r="E4" s="117"/>
      <c r="F4" s="117"/>
      <c r="G4" s="117"/>
      <c r="H4" s="117"/>
      <c r="I4" s="117"/>
      <c r="J4" s="117"/>
      <c r="K4" s="117"/>
      <c r="L4" s="1"/>
    </row>
    <row r="5" spans="4:12" x14ac:dyDescent="0.25">
      <c r="D5" s="2"/>
      <c r="E5" s="2"/>
      <c r="F5" s="2"/>
      <c r="G5" s="2"/>
      <c r="H5" s="2"/>
      <c r="I5" s="2"/>
      <c r="J5" s="2"/>
      <c r="K5" s="2"/>
    </row>
    <row r="6" spans="4:12" ht="15.75" x14ac:dyDescent="0.25">
      <c r="D6" s="115" t="s">
        <v>2</v>
      </c>
      <c r="E6" s="116"/>
      <c r="F6" s="118" t="s">
        <v>130</v>
      </c>
      <c r="G6" s="119"/>
      <c r="H6" s="119"/>
      <c r="I6" s="119"/>
      <c r="J6" s="119"/>
      <c r="K6" s="120"/>
    </row>
    <row r="7" spans="4:12" x14ac:dyDescent="0.25">
      <c r="D7" s="12"/>
      <c r="E7" s="12"/>
      <c r="F7" s="2"/>
      <c r="G7" s="2"/>
      <c r="H7" s="2"/>
      <c r="I7" s="2"/>
      <c r="J7" s="2"/>
      <c r="K7" s="2"/>
    </row>
    <row r="8" spans="4:12" ht="15.75" x14ac:dyDescent="0.25">
      <c r="D8" s="13" t="s">
        <v>57</v>
      </c>
      <c r="E8" s="13"/>
      <c r="F8" s="89" t="s">
        <v>115</v>
      </c>
      <c r="G8" s="90"/>
      <c r="H8" s="90"/>
      <c r="I8" s="90"/>
      <c r="J8" s="90"/>
      <c r="K8" s="91"/>
    </row>
    <row r="9" spans="4:12" ht="15.75" x14ac:dyDescent="0.25">
      <c r="D9" s="13"/>
      <c r="E9" s="13"/>
      <c r="F9" s="92"/>
      <c r="G9" s="93"/>
      <c r="H9" s="93"/>
      <c r="I9" s="93"/>
      <c r="J9" s="93"/>
      <c r="K9" s="94"/>
    </row>
    <row r="10" spans="4:12" x14ac:dyDescent="0.25">
      <c r="F10" s="92"/>
      <c r="G10" s="93"/>
      <c r="H10" s="93"/>
      <c r="I10" s="93"/>
      <c r="J10" s="93"/>
      <c r="K10" s="94"/>
    </row>
    <row r="11" spans="4:12" x14ac:dyDescent="0.25">
      <c r="F11" s="95"/>
      <c r="G11" s="96"/>
      <c r="H11" s="96"/>
      <c r="I11" s="96"/>
      <c r="J11" s="96"/>
      <c r="K11" s="97"/>
    </row>
    <row r="12" spans="4:12" x14ac:dyDescent="0.25">
      <c r="F12" s="20"/>
      <c r="G12" s="20"/>
      <c r="H12" s="20"/>
      <c r="I12" s="20"/>
      <c r="J12" s="20"/>
      <c r="K12" s="20"/>
    </row>
    <row r="13" spans="4:12" ht="15.75" x14ac:dyDescent="0.25">
      <c r="D13" s="11" t="s">
        <v>56</v>
      </c>
      <c r="F13" s="98" t="s">
        <v>116</v>
      </c>
      <c r="G13" s="99"/>
      <c r="H13" s="99"/>
      <c r="I13" s="99"/>
      <c r="J13" s="99"/>
      <c r="K13" s="100"/>
    </row>
    <row r="14" spans="4:12" ht="15.75" x14ac:dyDescent="0.25">
      <c r="D14" s="11"/>
      <c r="F14" s="20"/>
      <c r="G14" s="20"/>
      <c r="H14" s="20"/>
      <c r="I14" s="20"/>
      <c r="J14" s="20"/>
      <c r="K14" s="20"/>
    </row>
    <row r="15" spans="4:12" ht="15.75" x14ac:dyDescent="0.25">
      <c r="D15" s="11" t="s">
        <v>58</v>
      </c>
      <c r="F15" s="101">
        <v>27260</v>
      </c>
      <c r="G15" s="99"/>
      <c r="H15" s="99"/>
      <c r="I15" s="99"/>
      <c r="J15" s="99"/>
      <c r="K15" s="100"/>
    </row>
    <row r="17" spans="2:11" ht="15.75" x14ac:dyDescent="0.25">
      <c r="D17" s="115" t="s">
        <v>59</v>
      </c>
      <c r="E17" s="115"/>
      <c r="F17" s="102">
        <v>43901</v>
      </c>
      <c r="G17" s="99"/>
      <c r="H17" s="99"/>
      <c r="I17" s="99"/>
      <c r="J17" s="99"/>
      <c r="K17" s="100"/>
    </row>
    <row r="18" spans="2:11" x14ac:dyDescent="0.25">
      <c r="D18" s="12"/>
      <c r="E18" s="12"/>
      <c r="F18" s="2"/>
      <c r="G18" s="2"/>
      <c r="H18" s="2"/>
      <c r="I18" s="2"/>
      <c r="J18" s="2"/>
      <c r="K18" s="2"/>
    </row>
    <row r="19" spans="2:11" ht="15.75" x14ac:dyDescent="0.25">
      <c r="D19" s="13" t="s">
        <v>55</v>
      </c>
      <c r="E19" s="14"/>
      <c r="F19" s="103">
        <v>44263</v>
      </c>
      <c r="G19" s="99"/>
      <c r="H19" s="99"/>
      <c r="I19" s="99"/>
      <c r="J19" s="99"/>
      <c r="K19" s="100"/>
    </row>
    <row r="20" spans="2:11" x14ac:dyDescent="0.25">
      <c r="D20" s="14"/>
      <c r="E20" s="14"/>
    </row>
    <row r="21" spans="2:11" ht="15.75" x14ac:dyDescent="0.25">
      <c r="D21" s="15" t="s">
        <v>3</v>
      </c>
      <c r="E21" s="15"/>
      <c r="F21" s="104" t="s">
        <v>128</v>
      </c>
      <c r="G21" s="99"/>
      <c r="H21" s="99"/>
      <c r="I21" s="99"/>
      <c r="J21" s="99"/>
      <c r="K21" s="100"/>
    </row>
    <row r="22" spans="2:11" ht="15.75" x14ac:dyDescent="0.25">
      <c r="D22" s="15"/>
      <c r="E22" s="15"/>
      <c r="F22" s="2"/>
      <c r="G22" s="2"/>
      <c r="H22" s="2"/>
      <c r="I22" s="2"/>
      <c r="J22" s="2"/>
      <c r="K22" s="2"/>
    </row>
    <row r="23" spans="2:11" ht="15.75" x14ac:dyDescent="0.25">
      <c r="D23" s="15" t="s">
        <v>4</v>
      </c>
      <c r="E23" s="24"/>
      <c r="F23" s="105"/>
      <c r="G23" s="90"/>
      <c r="H23" s="90"/>
      <c r="I23" s="90"/>
      <c r="J23" s="90"/>
      <c r="K23" s="91"/>
    </row>
    <row r="24" spans="2:11" x14ac:dyDescent="0.25">
      <c r="D24" s="2"/>
      <c r="E24" s="2"/>
      <c r="F24" s="95"/>
      <c r="G24" s="96"/>
      <c r="H24" s="96"/>
      <c r="I24" s="96"/>
      <c r="J24" s="96"/>
      <c r="K24" s="97"/>
    </row>
    <row r="27" spans="2:11" x14ac:dyDescent="0.25">
      <c r="D27" s="10" t="s">
        <v>113</v>
      </c>
      <c r="H27" s="16"/>
      <c r="I27" s="17" t="s">
        <v>128</v>
      </c>
      <c r="J27" s="17"/>
      <c r="K27" s="18"/>
    </row>
    <row r="28" spans="2:11" x14ac:dyDescent="0.25">
      <c r="D28" s="59"/>
      <c r="H28" s="19"/>
      <c r="J28" s="20"/>
      <c r="K28" s="21"/>
    </row>
    <row r="29" spans="2:11" x14ac:dyDescent="0.25">
      <c r="H29" s="60" t="s">
        <v>114</v>
      </c>
      <c r="I29" s="20" t="s">
        <v>131</v>
      </c>
      <c r="J29" s="20"/>
      <c r="K29" s="21"/>
    </row>
    <row r="30" spans="2:11" x14ac:dyDescent="0.25">
      <c r="H30" s="60" t="s">
        <v>114</v>
      </c>
      <c r="I30" s="20" t="s">
        <v>183</v>
      </c>
      <c r="J30" s="20"/>
      <c r="K30" s="21"/>
    </row>
    <row r="31" spans="2:11" x14ac:dyDescent="0.25">
      <c r="H31" s="61" t="s">
        <v>114</v>
      </c>
      <c r="I31" s="22" t="s">
        <v>184</v>
      </c>
      <c r="J31" s="22"/>
      <c r="K31" s="23"/>
    </row>
    <row r="32" spans="2:11" ht="18.75" x14ac:dyDescent="0.3">
      <c r="B32" s="25" t="s">
        <v>79</v>
      </c>
    </row>
    <row r="33" spans="1:20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20" ht="15" customHeight="1" x14ac:dyDescent="0.25">
      <c r="A34" s="38"/>
      <c r="B34" s="38"/>
      <c r="C34" s="46" t="s">
        <v>80</v>
      </c>
      <c r="D34" s="3" t="s">
        <v>108</v>
      </c>
      <c r="E34" s="3"/>
      <c r="F34" s="3"/>
      <c r="G34" s="3"/>
      <c r="H34" s="3"/>
      <c r="I34" s="3"/>
      <c r="J34" s="3"/>
      <c r="K34" s="38"/>
      <c r="L34" s="38"/>
      <c r="M34" s="38"/>
      <c r="N34" s="38"/>
    </row>
    <row r="35" spans="1:20" ht="15.75" x14ac:dyDescent="0.25">
      <c r="B35" s="36"/>
      <c r="C35" s="47" t="s">
        <v>81</v>
      </c>
      <c r="D35" s="39" t="s">
        <v>88</v>
      </c>
      <c r="E35" s="39"/>
      <c r="F35" s="39"/>
      <c r="G35" s="39"/>
      <c r="H35" s="39"/>
      <c r="I35" s="39"/>
      <c r="J35" s="39"/>
    </row>
    <row r="36" spans="1:20" ht="15.75" x14ac:dyDescent="0.25">
      <c r="B36" s="37"/>
      <c r="C36" s="7" t="s">
        <v>82</v>
      </c>
      <c r="D36" s="39" t="s">
        <v>83</v>
      </c>
      <c r="E36" s="39"/>
      <c r="F36" s="39"/>
      <c r="G36" s="39"/>
      <c r="H36" s="39"/>
      <c r="I36" s="39"/>
      <c r="J36" s="39"/>
    </row>
    <row r="37" spans="1:20" ht="16.5" thickBot="1" x14ac:dyDescent="0.3">
      <c r="B37" s="37"/>
      <c r="C37" s="7"/>
      <c r="D37" s="39"/>
      <c r="E37" s="39"/>
      <c r="F37" s="39"/>
      <c r="G37" s="39"/>
      <c r="H37" s="39"/>
      <c r="I37" s="39"/>
      <c r="J37" s="39"/>
    </row>
    <row r="38" spans="1:20" ht="15.75" customHeight="1" x14ac:dyDescent="0.25">
      <c r="A38" s="106" t="s">
        <v>106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8"/>
    </row>
    <row r="39" spans="1:20" ht="15.75" customHeight="1" x14ac:dyDescent="0.25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1"/>
      <c r="P39" s="69"/>
      <c r="Q39" s="69"/>
      <c r="R39" s="70"/>
      <c r="S39" s="71"/>
      <c r="T39" s="71"/>
    </row>
    <row r="40" spans="1:20" x14ac:dyDescent="0.25">
      <c r="A40" s="126" t="s">
        <v>84</v>
      </c>
      <c r="B40" s="127"/>
      <c r="C40" s="128"/>
      <c r="D40" s="129" t="s">
        <v>112</v>
      </c>
      <c r="E40" s="130"/>
      <c r="F40" s="130"/>
      <c r="G40" s="130"/>
      <c r="H40" s="56" t="s">
        <v>111</v>
      </c>
      <c r="I40" s="129" t="s">
        <v>86</v>
      </c>
      <c r="J40" s="130"/>
      <c r="K40" s="131"/>
      <c r="L40" s="48" t="s">
        <v>85</v>
      </c>
      <c r="N40" s="69"/>
      <c r="O40" s="69"/>
      <c r="P40" s="70"/>
      <c r="Q40" s="71"/>
      <c r="R40" s="71"/>
    </row>
    <row r="41" spans="1:20" ht="15.75" customHeight="1" x14ac:dyDescent="0.25">
      <c r="A41" s="112" t="s">
        <v>128</v>
      </c>
      <c r="B41" s="113" t="s">
        <v>128</v>
      </c>
      <c r="C41" s="114" t="s">
        <v>128</v>
      </c>
      <c r="D41" s="87" t="s">
        <v>129</v>
      </c>
      <c r="E41" s="88"/>
      <c r="F41" s="88"/>
      <c r="G41" s="88"/>
      <c r="H41" s="74" t="s">
        <v>177</v>
      </c>
      <c r="I41" s="79" t="s">
        <v>185</v>
      </c>
      <c r="J41" s="80"/>
      <c r="K41" s="80"/>
      <c r="L41" s="27">
        <v>27260</v>
      </c>
      <c r="N41" s="69"/>
      <c r="O41" s="69"/>
      <c r="P41" s="70"/>
      <c r="Q41" s="71"/>
      <c r="R41" s="71"/>
    </row>
    <row r="42" spans="1:20" ht="15.75" customHeight="1" x14ac:dyDescent="0.25">
      <c r="A42" s="112" t="s">
        <v>131</v>
      </c>
      <c r="B42" s="113" t="s">
        <v>131</v>
      </c>
      <c r="C42" s="114" t="s">
        <v>131</v>
      </c>
      <c r="D42" s="87" t="s">
        <v>134</v>
      </c>
      <c r="E42" s="88"/>
      <c r="F42" s="88"/>
      <c r="G42" s="88"/>
      <c r="H42" s="74" t="s">
        <v>177</v>
      </c>
      <c r="I42" s="79" t="s">
        <v>186</v>
      </c>
      <c r="J42" s="80"/>
      <c r="K42" s="80"/>
      <c r="L42" s="27">
        <v>27260</v>
      </c>
      <c r="N42" s="69"/>
      <c r="O42" s="69"/>
      <c r="P42" s="70"/>
      <c r="Q42" s="71"/>
      <c r="R42" s="71"/>
    </row>
    <row r="43" spans="1:20" ht="15.75" customHeight="1" x14ac:dyDescent="0.25">
      <c r="A43" s="112" t="s">
        <v>183</v>
      </c>
      <c r="B43" s="113" t="s">
        <v>132</v>
      </c>
      <c r="C43" s="114" t="s">
        <v>132</v>
      </c>
      <c r="D43" s="87" t="s">
        <v>135</v>
      </c>
      <c r="E43" s="88"/>
      <c r="F43" s="88"/>
      <c r="G43" s="88"/>
      <c r="H43" s="74" t="s">
        <v>177</v>
      </c>
      <c r="I43" s="79" t="s">
        <v>187</v>
      </c>
      <c r="J43" s="80"/>
      <c r="K43" s="80"/>
      <c r="L43" s="27">
        <v>27260</v>
      </c>
      <c r="N43" s="69"/>
      <c r="O43" s="69"/>
      <c r="P43" s="70"/>
      <c r="Q43" s="71"/>
      <c r="R43" s="71"/>
    </row>
    <row r="44" spans="1:20" ht="15.75" customHeight="1" x14ac:dyDescent="0.25">
      <c r="A44" s="112" t="s">
        <v>184</v>
      </c>
      <c r="B44" s="113" t="s">
        <v>133</v>
      </c>
      <c r="C44" s="114" t="s">
        <v>133</v>
      </c>
      <c r="D44" s="87" t="s">
        <v>136</v>
      </c>
      <c r="E44" s="88"/>
      <c r="F44" s="88"/>
      <c r="G44" s="88"/>
      <c r="H44" s="74" t="s">
        <v>177</v>
      </c>
      <c r="I44" s="79" t="s">
        <v>188</v>
      </c>
      <c r="J44" s="80"/>
      <c r="K44" s="80"/>
      <c r="L44" s="27">
        <v>27260</v>
      </c>
      <c r="N44" s="69"/>
      <c r="O44" s="69"/>
      <c r="P44" s="70"/>
      <c r="Q44" s="71"/>
      <c r="R44" s="71"/>
    </row>
    <row r="45" spans="1:20" ht="15.75" x14ac:dyDescent="0.25">
      <c r="A45" s="81" t="s">
        <v>150</v>
      </c>
      <c r="B45" s="81" t="s">
        <v>137</v>
      </c>
      <c r="C45" s="81" t="s">
        <v>137</v>
      </c>
      <c r="D45" s="87" t="s">
        <v>161</v>
      </c>
      <c r="E45" s="88"/>
      <c r="F45" s="88"/>
      <c r="G45" s="88"/>
      <c r="H45" s="74" t="s">
        <v>177</v>
      </c>
      <c r="I45" s="79" t="s">
        <v>179</v>
      </c>
      <c r="J45" s="80"/>
      <c r="K45" s="80"/>
      <c r="L45" s="27">
        <v>27260</v>
      </c>
      <c r="N45" s="69"/>
      <c r="O45" s="69"/>
      <c r="P45" s="70"/>
      <c r="Q45" s="71"/>
      <c r="R45" s="71"/>
    </row>
    <row r="46" spans="1:20" ht="15.75" x14ac:dyDescent="0.25">
      <c r="A46" s="81" t="s">
        <v>151</v>
      </c>
      <c r="B46" s="81" t="s">
        <v>138</v>
      </c>
      <c r="C46" s="81" t="s">
        <v>138</v>
      </c>
      <c r="D46" s="87" t="s">
        <v>161</v>
      </c>
      <c r="E46" s="88"/>
      <c r="F46" s="88"/>
      <c r="G46" s="88"/>
      <c r="H46" s="74" t="s">
        <v>177</v>
      </c>
      <c r="I46" s="79" t="s">
        <v>166</v>
      </c>
      <c r="J46" s="80"/>
      <c r="K46" s="80"/>
      <c r="L46" s="27">
        <v>27260</v>
      </c>
      <c r="N46" s="69"/>
      <c r="O46" s="69"/>
      <c r="P46" s="70"/>
      <c r="Q46" s="71"/>
      <c r="R46" s="71"/>
    </row>
    <row r="47" spans="1:20" ht="15.75" x14ac:dyDescent="0.25">
      <c r="A47" s="81" t="s">
        <v>152</v>
      </c>
      <c r="B47" s="81" t="s">
        <v>139</v>
      </c>
      <c r="C47" s="81" t="s">
        <v>139</v>
      </c>
      <c r="D47" s="87" t="s">
        <v>136</v>
      </c>
      <c r="E47" s="88"/>
      <c r="F47" s="88"/>
      <c r="G47" s="88"/>
      <c r="H47" s="74" t="s">
        <v>177</v>
      </c>
      <c r="I47" s="79" t="s">
        <v>167</v>
      </c>
      <c r="J47" s="80"/>
      <c r="K47" s="80"/>
      <c r="L47" s="27">
        <v>27260</v>
      </c>
      <c r="N47" s="69"/>
      <c r="O47" s="69"/>
      <c r="P47" s="70"/>
      <c r="Q47" s="71"/>
      <c r="R47" s="71"/>
    </row>
    <row r="48" spans="1:20" ht="15.75" x14ac:dyDescent="0.25">
      <c r="A48" s="81" t="s">
        <v>153</v>
      </c>
      <c r="B48" s="81" t="s">
        <v>140</v>
      </c>
      <c r="C48" s="81" t="s">
        <v>140</v>
      </c>
      <c r="D48" s="87" t="s">
        <v>136</v>
      </c>
      <c r="E48" s="88"/>
      <c r="F48" s="88"/>
      <c r="G48" s="88"/>
      <c r="H48" s="74" t="s">
        <v>177</v>
      </c>
      <c r="I48" s="79" t="s">
        <v>168</v>
      </c>
      <c r="J48" s="80"/>
      <c r="K48" s="80"/>
      <c r="L48" s="27">
        <v>27260</v>
      </c>
      <c r="N48" s="69"/>
      <c r="O48" s="69"/>
      <c r="P48" s="70"/>
      <c r="Q48" s="71"/>
      <c r="R48" s="71"/>
    </row>
    <row r="49" spans="1:18" ht="15.75" x14ac:dyDescent="0.25">
      <c r="A49" s="81" t="s">
        <v>154</v>
      </c>
      <c r="B49" s="81" t="s">
        <v>141</v>
      </c>
      <c r="C49" s="81" t="s">
        <v>141</v>
      </c>
      <c r="D49" s="87" t="s">
        <v>161</v>
      </c>
      <c r="E49" s="88"/>
      <c r="F49" s="88"/>
      <c r="G49" s="88"/>
      <c r="H49" s="74" t="s">
        <v>177</v>
      </c>
      <c r="I49" s="79" t="s">
        <v>169</v>
      </c>
      <c r="J49" s="80"/>
      <c r="K49" s="80"/>
      <c r="L49" s="27">
        <v>27260</v>
      </c>
      <c r="N49" s="69"/>
      <c r="O49" s="69"/>
      <c r="P49" s="70"/>
      <c r="Q49" s="71"/>
      <c r="R49" s="71"/>
    </row>
    <row r="50" spans="1:18" ht="15.75" x14ac:dyDescent="0.25">
      <c r="A50" s="81" t="s">
        <v>155</v>
      </c>
      <c r="B50" s="81" t="s">
        <v>142</v>
      </c>
      <c r="C50" s="81" t="s">
        <v>142</v>
      </c>
      <c r="D50" s="87" t="s">
        <v>163</v>
      </c>
      <c r="E50" s="88"/>
      <c r="F50" s="88"/>
      <c r="G50" s="88"/>
      <c r="H50" s="74" t="s">
        <v>177</v>
      </c>
      <c r="I50" s="79" t="s">
        <v>178</v>
      </c>
      <c r="J50" s="80"/>
      <c r="K50" s="80"/>
      <c r="L50" s="27">
        <v>27260</v>
      </c>
      <c r="N50" s="69"/>
      <c r="O50" s="69"/>
      <c r="P50" s="70"/>
      <c r="Q50" s="71"/>
      <c r="R50" s="71"/>
    </row>
    <row r="51" spans="1:18" ht="15.75" x14ac:dyDescent="0.25">
      <c r="A51" s="81" t="s">
        <v>156</v>
      </c>
      <c r="B51" s="81" t="s">
        <v>143</v>
      </c>
      <c r="C51" s="81" t="s">
        <v>143</v>
      </c>
      <c r="D51" s="87" t="s">
        <v>164</v>
      </c>
      <c r="E51" s="88"/>
      <c r="F51" s="88"/>
      <c r="G51" s="88"/>
      <c r="H51" s="74" t="s">
        <v>177</v>
      </c>
      <c r="I51" s="79" t="s">
        <v>170</v>
      </c>
      <c r="J51" s="80"/>
      <c r="K51" s="80"/>
      <c r="L51" s="27">
        <v>27260</v>
      </c>
      <c r="N51" s="69"/>
      <c r="O51" s="69"/>
      <c r="P51" s="70"/>
      <c r="Q51" s="71"/>
      <c r="R51" s="71"/>
    </row>
    <row r="52" spans="1:18" ht="15.75" x14ac:dyDescent="0.25">
      <c r="A52" s="81" t="s">
        <v>189</v>
      </c>
      <c r="B52" s="81" t="s">
        <v>144</v>
      </c>
      <c r="C52" s="81" t="s">
        <v>144</v>
      </c>
      <c r="D52" s="87" t="s">
        <v>162</v>
      </c>
      <c r="E52" s="88"/>
      <c r="F52" s="88"/>
      <c r="G52" s="88"/>
      <c r="H52" s="74" t="s">
        <v>177</v>
      </c>
      <c r="I52" s="79" t="s">
        <v>190</v>
      </c>
      <c r="J52" s="80"/>
      <c r="K52" s="80"/>
      <c r="L52" s="27">
        <v>27260</v>
      </c>
      <c r="N52" s="69"/>
      <c r="O52" s="69"/>
      <c r="P52" s="70"/>
      <c r="Q52" s="71"/>
      <c r="R52" s="71"/>
    </row>
    <row r="53" spans="1:18" ht="15.75" x14ac:dyDescent="0.25">
      <c r="A53" s="81" t="s">
        <v>191</v>
      </c>
      <c r="B53" s="81" t="s">
        <v>145</v>
      </c>
      <c r="C53" s="81" t="s">
        <v>145</v>
      </c>
      <c r="D53" s="87" t="s">
        <v>162</v>
      </c>
      <c r="E53" s="88"/>
      <c r="F53" s="88"/>
      <c r="G53" s="88"/>
      <c r="H53" s="74" t="s">
        <v>177</v>
      </c>
      <c r="I53" s="79" t="s">
        <v>192</v>
      </c>
      <c r="J53" s="80"/>
      <c r="K53" s="80"/>
      <c r="L53" s="27">
        <v>27260</v>
      </c>
      <c r="N53" s="69"/>
      <c r="O53" s="69"/>
      <c r="P53" s="70"/>
      <c r="Q53" s="71"/>
      <c r="R53" s="71"/>
    </row>
    <row r="54" spans="1:18" ht="15" customHeight="1" x14ac:dyDescent="0.25">
      <c r="A54" s="81" t="s">
        <v>157</v>
      </c>
      <c r="B54" s="81" t="s">
        <v>146</v>
      </c>
      <c r="C54" s="81" t="s">
        <v>146</v>
      </c>
      <c r="D54" s="87" t="s">
        <v>162</v>
      </c>
      <c r="E54" s="88"/>
      <c r="F54" s="88"/>
      <c r="G54" s="88"/>
      <c r="H54" s="74" t="s">
        <v>177</v>
      </c>
      <c r="I54" s="79" t="s">
        <v>171</v>
      </c>
      <c r="J54" s="80"/>
      <c r="K54" s="80"/>
      <c r="L54" s="27">
        <v>27260</v>
      </c>
    </row>
    <row r="55" spans="1:18" ht="15" customHeight="1" x14ac:dyDescent="0.25">
      <c r="A55" s="81" t="s">
        <v>193</v>
      </c>
      <c r="B55" s="81" t="s">
        <v>147</v>
      </c>
      <c r="C55" s="81" t="s">
        <v>147</v>
      </c>
      <c r="D55" s="87" t="s">
        <v>162</v>
      </c>
      <c r="E55" s="88"/>
      <c r="F55" s="88"/>
      <c r="G55" s="88"/>
      <c r="H55" s="74" t="s">
        <v>177</v>
      </c>
      <c r="I55" s="79" t="s">
        <v>194</v>
      </c>
      <c r="J55" s="80"/>
      <c r="K55" s="80"/>
      <c r="L55" s="27">
        <v>27260</v>
      </c>
    </row>
    <row r="56" spans="1:18" ht="15" customHeight="1" x14ac:dyDescent="0.25">
      <c r="A56" s="81" t="s">
        <v>195</v>
      </c>
      <c r="B56" s="81" t="s">
        <v>148</v>
      </c>
      <c r="C56" s="81" t="s">
        <v>148</v>
      </c>
      <c r="D56" s="87" t="s">
        <v>162</v>
      </c>
      <c r="E56" s="88"/>
      <c r="F56" s="88"/>
      <c r="G56" s="88"/>
      <c r="H56" s="74" t="s">
        <v>177</v>
      </c>
      <c r="I56" s="79" t="s">
        <v>196</v>
      </c>
      <c r="J56" s="80"/>
      <c r="K56" s="80"/>
      <c r="L56" s="27">
        <v>27260</v>
      </c>
    </row>
    <row r="57" spans="1:18" ht="15" customHeight="1" x14ac:dyDescent="0.25">
      <c r="A57" s="112" t="s">
        <v>175</v>
      </c>
      <c r="B57" s="113"/>
      <c r="C57" s="114"/>
      <c r="D57" s="72" t="s">
        <v>162</v>
      </c>
      <c r="E57" s="73"/>
      <c r="F57" s="73"/>
      <c r="G57" s="73"/>
      <c r="H57" s="74" t="s">
        <v>177</v>
      </c>
      <c r="I57" s="170" t="s">
        <v>176</v>
      </c>
      <c r="J57" s="171"/>
      <c r="K57" s="172"/>
      <c r="L57" s="27">
        <v>27260</v>
      </c>
    </row>
    <row r="58" spans="1:18" ht="15" customHeight="1" x14ac:dyDescent="0.25">
      <c r="A58" s="81" t="s">
        <v>158</v>
      </c>
      <c r="B58" s="81" t="s">
        <v>149</v>
      </c>
      <c r="C58" s="81" t="s">
        <v>149</v>
      </c>
      <c r="D58" s="87" t="s">
        <v>162</v>
      </c>
      <c r="E58" s="88"/>
      <c r="F58" s="88"/>
      <c r="G58" s="88"/>
      <c r="H58" s="74" t="s">
        <v>177</v>
      </c>
      <c r="I58" s="79" t="s">
        <v>174</v>
      </c>
      <c r="J58" s="80"/>
      <c r="K58" s="80"/>
      <c r="L58" s="27">
        <v>27260</v>
      </c>
    </row>
    <row r="59" spans="1:18" ht="15" customHeight="1" x14ac:dyDescent="0.25">
      <c r="A59" s="81" t="s">
        <v>159</v>
      </c>
      <c r="B59" s="81"/>
      <c r="C59" s="81"/>
      <c r="D59" s="87" t="s">
        <v>165</v>
      </c>
      <c r="E59" s="88"/>
      <c r="F59" s="88"/>
      <c r="G59" s="88"/>
      <c r="H59" s="74" t="s">
        <v>177</v>
      </c>
      <c r="I59" s="79" t="s">
        <v>172</v>
      </c>
      <c r="J59" s="80"/>
      <c r="K59" s="80"/>
      <c r="L59" s="27">
        <v>27260</v>
      </c>
    </row>
    <row r="60" spans="1:18" ht="15" customHeight="1" x14ac:dyDescent="0.25">
      <c r="A60" s="81" t="s">
        <v>160</v>
      </c>
      <c r="B60" s="81"/>
      <c r="C60" s="81"/>
      <c r="D60" s="87" t="s">
        <v>165</v>
      </c>
      <c r="E60" s="88"/>
      <c r="F60" s="88"/>
      <c r="G60" s="88"/>
      <c r="H60" s="74" t="s">
        <v>177</v>
      </c>
      <c r="I60" s="79" t="s">
        <v>173</v>
      </c>
      <c r="J60" s="80"/>
      <c r="K60" s="80"/>
      <c r="L60" s="27">
        <v>27260</v>
      </c>
    </row>
    <row r="61" spans="1:18" ht="15" customHeight="1" x14ac:dyDescent="0.25">
      <c r="A61" s="81"/>
      <c r="B61" s="81"/>
      <c r="C61" s="81"/>
      <c r="D61" s="87"/>
      <c r="E61" s="88"/>
      <c r="F61" s="88"/>
      <c r="G61" s="88"/>
      <c r="H61" s="57"/>
      <c r="I61" s="80"/>
      <c r="J61" s="80"/>
      <c r="K61" s="80"/>
      <c r="L61" s="27"/>
    </row>
    <row r="62" spans="1:18" ht="15" customHeight="1" x14ac:dyDescent="0.25">
      <c r="A62" s="81"/>
      <c r="B62" s="81"/>
      <c r="C62" s="81"/>
      <c r="D62" s="87"/>
      <c r="E62" s="88"/>
      <c r="F62" s="88"/>
      <c r="G62" s="88"/>
      <c r="H62" s="57"/>
      <c r="I62" s="80"/>
      <c r="J62" s="80"/>
      <c r="K62" s="80"/>
      <c r="L62" s="27"/>
    </row>
    <row r="63" spans="1:18" ht="15" customHeight="1" x14ac:dyDescent="0.25">
      <c r="A63" s="81"/>
      <c r="B63" s="81"/>
      <c r="C63" s="81"/>
      <c r="D63" s="87"/>
      <c r="E63" s="88"/>
      <c r="F63" s="88"/>
      <c r="G63" s="88"/>
      <c r="H63" s="57"/>
      <c r="I63" s="80"/>
      <c r="J63" s="80"/>
      <c r="K63" s="80"/>
      <c r="L63" s="27"/>
    </row>
    <row r="64" spans="1:18" ht="15" customHeight="1" x14ac:dyDescent="0.25">
      <c r="A64" s="81"/>
      <c r="B64" s="81"/>
      <c r="C64" s="81"/>
      <c r="D64" s="87"/>
      <c r="E64" s="88"/>
      <c r="F64" s="88"/>
      <c r="G64" s="88"/>
      <c r="H64" s="57"/>
      <c r="I64" s="80"/>
      <c r="J64" s="80"/>
      <c r="K64" s="80"/>
      <c r="L64" s="27"/>
    </row>
    <row r="65" spans="1:14" ht="15" customHeigh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ht="15" customHeight="1" x14ac:dyDescent="0.25">
      <c r="A66" s="207" t="s">
        <v>87</v>
      </c>
      <c r="B66" s="207"/>
      <c r="C66" s="207"/>
      <c r="D66" s="208"/>
      <c r="E66" s="150" t="s">
        <v>126</v>
      </c>
      <c r="F66" s="151"/>
      <c r="G66" s="151"/>
      <c r="H66" s="151"/>
      <c r="I66" s="151"/>
      <c r="J66" s="151"/>
      <c r="K66" s="151"/>
      <c r="L66" s="151"/>
      <c r="M66" s="151"/>
      <c r="N66" s="152"/>
    </row>
    <row r="67" spans="1:14" ht="15" customHeight="1" x14ac:dyDescent="0.25">
      <c r="A67" s="53"/>
      <c r="B67" s="53"/>
      <c r="C67" s="53"/>
      <c r="D67" s="54"/>
      <c r="E67" s="153"/>
      <c r="F67" s="154"/>
      <c r="G67" s="154"/>
      <c r="H67" s="154"/>
      <c r="I67" s="154"/>
      <c r="J67" s="154"/>
      <c r="K67" s="154"/>
      <c r="L67" s="154"/>
      <c r="M67" s="154"/>
      <c r="N67" s="155"/>
    </row>
    <row r="68" spans="1:14" ht="15" customHeight="1" x14ac:dyDescent="0.25">
      <c r="B68" s="4"/>
      <c r="C68" s="45"/>
      <c r="D68" s="45"/>
      <c r="E68" s="156"/>
      <c r="F68" s="157"/>
      <c r="G68" s="157"/>
      <c r="H68" s="157"/>
      <c r="I68" s="157"/>
      <c r="J68" s="157"/>
      <c r="K68" s="157"/>
      <c r="L68" s="157"/>
      <c r="M68" s="157"/>
      <c r="N68" s="158"/>
    </row>
    <row r="69" spans="1:14" ht="15" customHeight="1" x14ac:dyDescent="0.25">
      <c r="B69" s="4"/>
      <c r="C69" s="35"/>
      <c r="D69" s="35"/>
    </row>
    <row r="70" spans="1:14" ht="15" customHeight="1" x14ac:dyDescent="0.25">
      <c r="A70" s="10" t="s">
        <v>103</v>
      </c>
      <c r="D70" s="16" t="s">
        <v>127</v>
      </c>
      <c r="E70" s="17"/>
      <c r="F70" s="17"/>
      <c r="G70" s="17"/>
      <c r="H70" s="17"/>
      <c r="I70" s="17"/>
      <c r="J70" s="17"/>
      <c r="K70" s="17"/>
      <c r="L70" s="17"/>
      <c r="M70" s="17"/>
      <c r="N70" s="18"/>
    </row>
    <row r="71" spans="1:14" ht="15" customHeight="1" x14ac:dyDescent="0.25">
      <c r="A71" s="10"/>
      <c r="D71" s="75" t="s">
        <v>180</v>
      </c>
      <c r="E71" s="20"/>
      <c r="F71" s="20"/>
      <c r="G71" s="20"/>
      <c r="H71" s="20"/>
      <c r="I71" s="20"/>
      <c r="J71" s="20"/>
      <c r="K71" s="20"/>
      <c r="L71" s="20"/>
      <c r="M71" s="20"/>
      <c r="N71" s="21"/>
    </row>
    <row r="72" spans="1:14" ht="15" customHeight="1" x14ac:dyDescent="0.25">
      <c r="D72" s="76" t="s">
        <v>181</v>
      </c>
      <c r="E72" s="20"/>
      <c r="F72" s="20"/>
      <c r="G72" s="20"/>
      <c r="H72" s="20"/>
      <c r="I72" s="20"/>
      <c r="J72" s="20"/>
      <c r="K72" s="20"/>
      <c r="L72" s="20"/>
      <c r="M72" s="20"/>
      <c r="N72" s="21"/>
    </row>
    <row r="73" spans="1:14" ht="15" customHeight="1" x14ac:dyDescent="0.25">
      <c r="D73" s="68" t="s">
        <v>182</v>
      </c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ht="15" customHeight="1" x14ac:dyDescent="0.25"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5" customHeight="1" x14ac:dyDescent="0.25">
      <c r="A75" s="10" t="s">
        <v>104</v>
      </c>
      <c r="B75" s="52" t="s">
        <v>105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 spans="1:14" ht="15" customHeight="1" x14ac:dyDescent="0.25">
      <c r="B76" s="4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</row>
    <row r="77" spans="1:14" ht="15" customHeight="1" x14ac:dyDescent="0.25">
      <c r="A77" t="s">
        <v>92</v>
      </c>
      <c r="B77" s="4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1:14" ht="15" customHeight="1" x14ac:dyDescent="0.25">
      <c r="A78" t="s">
        <v>91</v>
      </c>
      <c r="B78" s="4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1:14" ht="15" customHeight="1" x14ac:dyDescent="0.25">
      <c r="B79" s="4"/>
      <c r="C79" s="45"/>
      <c r="D79" s="45"/>
    </row>
    <row r="80" spans="1:14" ht="14.25" customHeight="1" x14ac:dyDescent="0.25">
      <c r="A80" s="134" t="s">
        <v>90</v>
      </c>
      <c r="B80" s="134"/>
      <c r="C80" s="134"/>
      <c r="D80" s="134"/>
      <c r="E80" s="134"/>
      <c r="F80" s="134"/>
      <c r="H80" s="134" t="s">
        <v>78</v>
      </c>
      <c r="I80" s="134"/>
      <c r="J80" s="134"/>
      <c r="K80" s="134"/>
      <c r="L80" s="134"/>
      <c r="M80" s="134"/>
      <c r="N80" s="134"/>
    </row>
    <row r="81" spans="1:14" ht="15" customHeight="1" x14ac:dyDescent="0.25"/>
    <row r="82" spans="1:14" ht="15" customHeight="1" x14ac:dyDescent="0.25">
      <c r="A82" s="86" t="s">
        <v>52</v>
      </c>
      <c r="B82" s="86"/>
      <c r="C82" s="86" t="s">
        <v>53</v>
      </c>
      <c r="D82" s="86"/>
      <c r="E82" s="86"/>
      <c r="F82" s="86"/>
      <c r="G82" s="5"/>
      <c r="H82" s="135" t="s">
        <v>76</v>
      </c>
      <c r="I82" s="136"/>
      <c r="J82" s="136"/>
      <c r="K82" s="136"/>
      <c r="L82" s="136"/>
      <c r="M82" s="136"/>
      <c r="N82" s="137"/>
    </row>
    <row r="83" spans="1:14" ht="15" customHeight="1" x14ac:dyDescent="0.25">
      <c r="A83" s="86"/>
      <c r="B83" s="86"/>
      <c r="C83" s="86"/>
      <c r="D83" s="86"/>
      <c r="E83" s="86"/>
      <c r="F83" s="86"/>
      <c r="G83" s="5"/>
      <c r="H83" s="138"/>
      <c r="I83" s="139"/>
      <c r="J83" s="139"/>
      <c r="K83" s="139"/>
      <c r="L83" s="139"/>
      <c r="M83" s="139"/>
      <c r="N83" s="140"/>
    </row>
    <row r="84" spans="1:14" ht="15.75" x14ac:dyDescent="0.25">
      <c r="A84" s="86"/>
      <c r="B84" s="86"/>
      <c r="C84" s="42">
        <v>1</v>
      </c>
      <c r="D84" s="42">
        <v>2</v>
      </c>
      <c r="E84" s="42">
        <v>3</v>
      </c>
      <c r="F84" s="42">
        <v>4</v>
      </c>
      <c r="H84" s="28" t="s">
        <v>61</v>
      </c>
      <c r="I84" s="41" t="s">
        <v>89</v>
      </c>
      <c r="J84" s="22"/>
      <c r="K84" s="22"/>
      <c r="L84" s="22"/>
      <c r="M84" s="22"/>
      <c r="N84" s="23"/>
    </row>
    <row r="85" spans="1:14" ht="15.75" x14ac:dyDescent="0.25">
      <c r="A85" s="85">
        <v>1</v>
      </c>
      <c r="B85" s="85"/>
      <c r="C85" s="43">
        <v>1</v>
      </c>
      <c r="D85" s="43">
        <v>2</v>
      </c>
      <c r="E85" s="43">
        <v>3</v>
      </c>
      <c r="F85" s="43">
        <v>4</v>
      </c>
      <c r="G85" s="5"/>
      <c r="H85" s="26" t="s">
        <v>62</v>
      </c>
      <c r="I85" s="40" t="s">
        <v>72</v>
      </c>
      <c r="J85" s="8"/>
      <c r="K85" s="8"/>
      <c r="L85" s="8"/>
      <c r="M85" s="8"/>
      <c r="N85" s="9"/>
    </row>
    <row r="86" spans="1:14" ht="15.75" x14ac:dyDescent="0.25">
      <c r="A86" s="85">
        <v>2</v>
      </c>
      <c r="B86" s="85"/>
      <c r="C86" s="6">
        <v>2</v>
      </c>
      <c r="D86" s="6">
        <v>4</v>
      </c>
      <c r="E86" s="6">
        <v>6</v>
      </c>
      <c r="F86" s="6">
        <v>8</v>
      </c>
      <c r="G86" s="5"/>
      <c r="H86" s="26" t="s">
        <v>63</v>
      </c>
      <c r="I86" s="40" t="s">
        <v>73</v>
      </c>
      <c r="J86" s="8"/>
      <c r="K86" s="8"/>
      <c r="L86" s="8"/>
      <c r="M86" s="8"/>
      <c r="N86" s="9"/>
    </row>
    <row r="87" spans="1:14" ht="15.75" x14ac:dyDescent="0.25">
      <c r="A87" s="85">
        <v>3</v>
      </c>
      <c r="B87" s="85"/>
      <c r="C87" s="6">
        <v>3</v>
      </c>
      <c r="D87" s="6">
        <v>6</v>
      </c>
      <c r="E87" s="6">
        <v>9</v>
      </c>
      <c r="F87" s="6">
        <v>12</v>
      </c>
      <c r="G87" s="5"/>
      <c r="H87" s="26" t="s">
        <v>64</v>
      </c>
      <c r="I87" s="40" t="s">
        <v>75</v>
      </c>
      <c r="J87" s="8"/>
      <c r="K87" s="8"/>
      <c r="L87" s="8"/>
      <c r="M87" s="8"/>
      <c r="N87" s="9"/>
    </row>
    <row r="88" spans="1:14" ht="15.75" x14ac:dyDescent="0.25">
      <c r="A88" s="85">
        <v>4</v>
      </c>
      <c r="B88" s="85"/>
      <c r="C88" s="44">
        <v>4</v>
      </c>
      <c r="D88" s="44">
        <v>8</v>
      </c>
      <c r="E88" s="44">
        <v>12</v>
      </c>
      <c r="F88" s="44">
        <v>16</v>
      </c>
      <c r="H88" s="28" t="s">
        <v>60</v>
      </c>
      <c r="I88" s="41" t="s">
        <v>74</v>
      </c>
      <c r="J88" s="22"/>
      <c r="K88" s="22"/>
      <c r="L88" s="22"/>
      <c r="M88" s="22"/>
      <c r="N88" s="23"/>
    </row>
    <row r="89" spans="1:14" ht="16.5" thickBot="1" x14ac:dyDescent="0.3">
      <c r="A89" s="62"/>
      <c r="B89" s="62"/>
      <c r="C89" s="63"/>
      <c r="D89" s="63"/>
      <c r="E89" s="63"/>
      <c r="F89" s="63"/>
      <c r="H89" s="4"/>
      <c r="I89" s="64"/>
      <c r="J89" s="20"/>
      <c r="K89" s="20"/>
      <c r="L89" s="20"/>
      <c r="M89" s="20"/>
      <c r="N89" s="20"/>
    </row>
    <row r="90" spans="1:14" ht="21" customHeight="1" thickBot="1" x14ac:dyDescent="0.3">
      <c r="B90" s="142" t="s">
        <v>36</v>
      </c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4"/>
    </row>
    <row r="91" spans="1:14" ht="34.5" customHeight="1" x14ac:dyDescent="0.25">
      <c r="B91" s="188" t="s">
        <v>5</v>
      </c>
      <c r="C91" s="141"/>
      <c r="D91" s="186" t="s">
        <v>37</v>
      </c>
      <c r="E91" s="141"/>
      <c r="F91" s="141"/>
      <c r="G91" s="141"/>
      <c r="H91" s="141"/>
      <c r="I91" s="187"/>
      <c r="J91" s="141" t="s">
        <v>38</v>
      </c>
      <c r="K91" s="141"/>
      <c r="L91" s="186" t="s">
        <v>39</v>
      </c>
      <c r="M91" s="189"/>
    </row>
    <row r="92" spans="1:14" ht="24.75" customHeight="1" x14ac:dyDescent="0.25">
      <c r="B92" s="29">
        <v>1</v>
      </c>
      <c r="C92" s="32" t="s">
        <v>65</v>
      </c>
      <c r="D92" s="159" t="s">
        <v>40</v>
      </c>
      <c r="E92" s="159"/>
      <c r="F92" s="159"/>
      <c r="G92" s="159"/>
      <c r="H92" s="159"/>
      <c r="I92" s="159"/>
      <c r="J92" s="83" t="s">
        <v>44</v>
      </c>
      <c r="K92" s="84"/>
      <c r="L92" s="159" t="s">
        <v>48</v>
      </c>
      <c r="M92" s="160"/>
    </row>
    <row r="93" spans="1:14" ht="24.75" customHeight="1" x14ac:dyDescent="0.25">
      <c r="B93" s="30">
        <v>2</v>
      </c>
      <c r="C93" s="33" t="s">
        <v>66</v>
      </c>
      <c r="D93" s="159" t="s">
        <v>41</v>
      </c>
      <c r="E93" s="159"/>
      <c r="F93" s="159"/>
      <c r="G93" s="159"/>
      <c r="H93" s="159"/>
      <c r="I93" s="159"/>
      <c r="J93" s="83" t="s">
        <v>47</v>
      </c>
      <c r="K93" s="84"/>
      <c r="L93" s="159" t="s">
        <v>49</v>
      </c>
      <c r="M93" s="160"/>
    </row>
    <row r="94" spans="1:14" ht="24.75" customHeight="1" x14ac:dyDescent="0.25">
      <c r="B94" s="29">
        <v>3</v>
      </c>
      <c r="C94" s="32" t="s">
        <v>67</v>
      </c>
      <c r="D94" s="159" t="s">
        <v>42</v>
      </c>
      <c r="E94" s="159"/>
      <c r="F94" s="159"/>
      <c r="G94" s="159"/>
      <c r="H94" s="159"/>
      <c r="I94" s="159"/>
      <c r="J94" s="83" t="s">
        <v>46</v>
      </c>
      <c r="K94" s="84"/>
      <c r="L94" s="159" t="s">
        <v>50</v>
      </c>
      <c r="M94" s="160"/>
    </row>
    <row r="95" spans="1:14" ht="24.75" customHeight="1" thickBot="1" x14ac:dyDescent="0.3">
      <c r="B95" s="31">
        <v>4</v>
      </c>
      <c r="C95" s="34" t="s">
        <v>68</v>
      </c>
      <c r="D95" s="184" t="s">
        <v>43</v>
      </c>
      <c r="E95" s="184"/>
      <c r="F95" s="184"/>
      <c r="G95" s="184"/>
      <c r="H95" s="184"/>
      <c r="I95" s="184"/>
      <c r="J95" s="145" t="s">
        <v>45</v>
      </c>
      <c r="K95" s="146"/>
      <c r="L95" s="184" t="s">
        <v>51</v>
      </c>
      <c r="M95" s="185"/>
    </row>
    <row r="96" spans="1:14" ht="15.75" customHeight="1" thickBot="1" x14ac:dyDescent="0.3"/>
    <row r="97" spans="1:14" ht="16.5" thickBot="1" x14ac:dyDescent="0.3">
      <c r="B97" s="123" t="s">
        <v>9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5"/>
    </row>
    <row r="98" spans="1:14" ht="45.75" customHeight="1" x14ac:dyDescent="0.25">
      <c r="B98" s="132" t="s">
        <v>5</v>
      </c>
      <c r="C98" s="133"/>
      <c r="D98" s="121" t="s">
        <v>6</v>
      </c>
      <c r="E98" s="121"/>
      <c r="F98" s="121" t="s">
        <v>7</v>
      </c>
      <c r="G98" s="121"/>
      <c r="H98" s="121" t="s">
        <v>11</v>
      </c>
      <c r="I98" s="121"/>
      <c r="J98" s="121" t="s">
        <v>10</v>
      </c>
      <c r="K98" s="121"/>
      <c r="L98" s="121" t="s">
        <v>8</v>
      </c>
      <c r="M98" s="122"/>
    </row>
    <row r="99" spans="1:14" ht="76.5" customHeight="1" x14ac:dyDescent="0.25">
      <c r="B99" s="197" t="s">
        <v>32</v>
      </c>
      <c r="C99" s="198"/>
      <c r="D99" s="82" t="s">
        <v>12</v>
      </c>
      <c r="E99" s="82"/>
      <c r="F99" s="82" t="s">
        <v>16</v>
      </c>
      <c r="G99" s="82"/>
      <c r="H99" s="82" t="s">
        <v>20</v>
      </c>
      <c r="I99" s="82"/>
      <c r="J99" s="82" t="s">
        <v>24</v>
      </c>
      <c r="K99" s="82"/>
      <c r="L99" s="82" t="s">
        <v>28</v>
      </c>
      <c r="M99" s="205"/>
    </row>
    <row r="100" spans="1:14" ht="61.5" customHeight="1" x14ac:dyDescent="0.25">
      <c r="B100" s="199" t="s">
        <v>33</v>
      </c>
      <c r="C100" s="200"/>
      <c r="D100" s="82" t="s">
        <v>13</v>
      </c>
      <c r="E100" s="82"/>
      <c r="F100" s="82" t="s">
        <v>17</v>
      </c>
      <c r="G100" s="82"/>
      <c r="H100" s="82" t="s">
        <v>21</v>
      </c>
      <c r="I100" s="82"/>
      <c r="J100" s="82" t="s">
        <v>25</v>
      </c>
      <c r="K100" s="82"/>
      <c r="L100" s="82" t="s">
        <v>29</v>
      </c>
      <c r="M100" s="205"/>
    </row>
    <row r="101" spans="1:14" ht="48.75" customHeight="1" x14ac:dyDescent="0.25">
      <c r="B101" s="201" t="s">
        <v>34</v>
      </c>
      <c r="C101" s="202"/>
      <c r="D101" s="82" t="s">
        <v>14</v>
      </c>
      <c r="E101" s="82"/>
      <c r="F101" s="82" t="s">
        <v>18</v>
      </c>
      <c r="G101" s="82"/>
      <c r="H101" s="82" t="s">
        <v>22</v>
      </c>
      <c r="I101" s="82"/>
      <c r="J101" s="82" t="s">
        <v>26</v>
      </c>
      <c r="K101" s="82"/>
      <c r="L101" s="82" t="s">
        <v>30</v>
      </c>
      <c r="M101" s="205"/>
    </row>
    <row r="102" spans="1:14" ht="45.75" customHeight="1" thickBot="1" x14ac:dyDescent="0.3">
      <c r="B102" s="77" t="s">
        <v>35</v>
      </c>
      <c r="C102" s="78"/>
      <c r="D102" s="78" t="s">
        <v>15</v>
      </c>
      <c r="E102" s="78"/>
      <c r="F102" s="78" t="s">
        <v>19</v>
      </c>
      <c r="G102" s="78"/>
      <c r="H102" s="78" t="s">
        <v>23</v>
      </c>
      <c r="I102" s="78"/>
      <c r="J102" s="78" t="s">
        <v>27</v>
      </c>
      <c r="K102" s="78"/>
      <c r="L102" s="78" t="s">
        <v>31</v>
      </c>
      <c r="M102" s="206"/>
    </row>
    <row r="103" spans="1:14" x14ac:dyDescent="0.25">
      <c r="B103" s="209"/>
      <c r="C103" s="209"/>
    </row>
    <row r="104" spans="1:14" ht="15.75" thickBot="1" x14ac:dyDescent="0.3"/>
    <row r="105" spans="1:14" ht="30" customHeight="1" x14ac:dyDescent="0.25">
      <c r="A105" s="173" t="s">
        <v>98</v>
      </c>
      <c r="B105" s="174"/>
      <c r="C105" s="175"/>
      <c r="D105" s="190" t="s">
        <v>54</v>
      </c>
      <c r="E105" s="191"/>
      <c r="F105" s="191"/>
      <c r="G105" s="192"/>
      <c r="H105" s="193" t="s">
        <v>110</v>
      </c>
      <c r="I105" s="174"/>
      <c r="J105" s="174"/>
      <c r="K105" s="174"/>
      <c r="L105" s="174"/>
      <c r="M105" s="174"/>
      <c r="N105" s="194"/>
    </row>
    <row r="106" spans="1:14" ht="15" customHeight="1" x14ac:dyDescent="0.25">
      <c r="A106" s="176"/>
      <c r="B106" s="177"/>
      <c r="C106" s="178"/>
      <c r="D106" s="182" t="s">
        <v>70</v>
      </c>
      <c r="E106" s="182" t="s">
        <v>69</v>
      </c>
      <c r="F106" s="182" t="s">
        <v>107</v>
      </c>
      <c r="G106" s="203" t="s">
        <v>77</v>
      </c>
      <c r="H106" s="195"/>
      <c r="I106" s="177"/>
      <c r="J106" s="177"/>
      <c r="K106" s="177"/>
      <c r="L106" s="177"/>
      <c r="M106" s="177"/>
      <c r="N106" s="196"/>
    </row>
    <row r="107" spans="1:14" ht="15.75" thickBot="1" x14ac:dyDescent="0.3">
      <c r="A107" s="179"/>
      <c r="B107" s="180"/>
      <c r="C107" s="181"/>
      <c r="D107" s="183"/>
      <c r="E107" s="183"/>
      <c r="F107" s="183"/>
      <c r="G107" s="204"/>
      <c r="H107" s="195"/>
      <c r="I107" s="177"/>
      <c r="J107" s="177"/>
      <c r="K107" s="177"/>
      <c r="L107" s="177"/>
      <c r="M107" s="177"/>
      <c r="N107" s="196"/>
    </row>
    <row r="108" spans="1:14" ht="26.25" customHeight="1" x14ac:dyDescent="0.25">
      <c r="A108" s="167" t="s">
        <v>93</v>
      </c>
      <c r="B108" s="168"/>
      <c r="C108" s="169"/>
      <c r="D108" s="65">
        <v>1</v>
      </c>
      <c r="E108" s="65">
        <v>2</v>
      </c>
      <c r="F108" s="50">
        <v>2</v>
      </c>
      <c r="G108" s="66" t="s">
        <v>63</v>
      </c>
      <c r="H108" s="147" t="s">
        <v>117</v>
      </c>
      <c r="I108" s="148"/>
      <c r="J108" s="148"/>
      <c r="K108" s="148"/>
      <c r="L108" s="148"/>
      <c r="M108" s="148"/>
      <c r="N108" s="149"/>
    </row>
    <row r="109" spans="1:14" ht="24.75" customHeight="1" x14ac:dyDescent="0.25">
      <c r="A109" s="147" t="s">
        <v>71</v>
      </c>
      <c r="B109" s="148"/>
      <c r="C109" s="149"/>
      <c r="D109" s="65">
        <v>1</v>
      </c>
      <c r="E109" s="65">
        <v>1</v>
      </c>
      <c r="F109" s="51">
        <v>2</v>
      </c>
      <c r="G109" s="67" t="s">
        <v>62</v>
      </c>
      <c r="H109" s="147" t="s">
        <v>118</v>
      </c>
      <c r="I109" s="148"/>
      <c r="J109" s="148"/>
      <c r="K109" s="148"/>
      <c r="L109" s="148"/>
      <c r="M109" s="148"/>
      <c r="N109" s="149"/>
    </row>
    <row r="110" spans="1:14" ht="24.75" customHeight="1" x14ac:dyDescent="0.25">
      <c r="A110" s="147" t="s">
        <v>94</v>
      </c>
      <c r="B110" s="148"/>
      <c r="C110" s="149"/>
      <c r="D110" s="65">
        <v>1</v>
      </c>
      <c r="E110" s="65">
        <v>1</v>
      </c>
      <c r="F110" s="51">
        <v>2</v>
      </c>
      <c r="G110" s="67" t="s">
        <v>63</v>
      </c>
      <c r="H110" s="164" t="s">
        <v>119</v>
      </c>
      <c r="I110" s="165"/>
      <c r="J110" s="165"/>
      <c r="K110" s="165"/>
      <c r="L110" s="165"/>
      <c r="M110" s="165"/>
      <c r="N110" s="166"/>
    </row>
    <row r="111" spans="1:14" ht="15" customHeight="1" x14ac:dyDescent="0.25">
      <c r="A111" s="147" t="s">
        <v>95</v>
      </c>
      <c r="B111" s="148"/>
      <c r="C111" s="149"/>
      <c r="D111" s="65">
        <v>1</v>
      </c>
      <c r="E111" s="65">
        <v>2</v>
      </c>
      <c r="F111" s="51">
        <v>2</v>
      </c>
      <c r="G111" s="67" t="s">
        <v>62</v>
      </c>
      <c r="H111" s="164" t="s">
        <v>120</v>
      </c>
      <c r="I111" s="165"/>
      <c r="J111" s="165"/>
      <c r="K111" s="165"/>
      <c r="L111" s="165"/>
      <c r="M111" s="165"/>
      <c r="N111" s="166"/>
    </row>
    <row r="112" spans="1:14" ht="15" customHeight="1" x14ac:dyDescent="0.25">
      <c r="A112" s="147" t="s">
        <v>96</v>
      </c>
      <c r="B112" s="148"/>
      <c r="C112" s="149"/>
      <c r="D112" s="65">
        <v>1</v>
      </c>
      <c r="E112" s="65">
        <v>2</v>
      </c>
      <c r="F112" s="51">
        <v>2</v>
      </c>
      <c r="G112" s="67" t="s">
        <v>63</v>
      </c>
      <c r="H112" s="164" t="s">
        <v>121</v>
      </c>
      <c r="I112" s="165"/>
      <c r="J112" s="165"/>
      <c r="K112" s="165"/>
      <c r="L112" s="165"/>
      <c r="M112" s="165"/>
      <c r="N112" s="166"/>
    </row>
    <row r="113" spans="1:14" ht="15" customHeight="1" x14ac:dyDescent="0.25">
      <c r="A113" s="147" t="s">
        <v>97</v>
      </c>
      <c r="B113" s="148"/>
      <c r="C113" s="149"/>
      <c r="D113" s="65">
        <v>3</v>
      </c>
      <c r="E113" s="65">
        <v>1</v>
      </c>
      <c r="F113" s="51">
        <v>3</v>
      </c>
      <c r="G113" s="67" t="s">
        <v>62</v>
      </c>
      <c r="H113" s="164" t="s">
        <v>122</v>
      </c>
      <c r="I113" s="165"/>
      <c r="J113" s="165"/>
      <c r="K113" s="165"/>
      <c r="L113" s="165"/>
      <c r="M113" s="165"/>
      <c r="N113" s="166"/>
    </row>
    <row r="114" spans="1:14" ht="16.5" customHeight="1" x14ac:dyDescent="0.25">
      <c r="A114" s="147" t="s">
        <v>109</v>
      </c>
      <c r="B114" s="148"/>
      <c r="C114" s="149"/>
      <c r="D114" s="65">
        <v>2</v>
      </c>
      <c r="E114" s="65">
        <v>1</v>
      </c>
      <c r="F114" s="51">
        <v>2</v>
      </c>
      <c r="G114" s="67" t="s">
        <v>63</v>
      </c>
      <c r="H114" s="164" t="s">
        <v>123</v>
      </c>
      <c r="I114" s="165"/>
      <c r="J114" s="165"/>
      <c r="K114" s="165"/>
      <c r="L114" s="165"/>
      <c r="M114" s="165"/>
      <c r="N114" s="166"/>
    </row>
    <row r="115" spans="1:14" ht="15" customHeight="1" x14ac:dyDescent="0.25">
      <c r="A115" s="147" t="s">
        <v>99</v>
      </c>
      <c r="B115" s="148"/>
      <c r="C115" s="149"/>
      <c r="D115" s="65">
        <v>1</v>
      </c>
      <c r="E115" s="65">
        <v>1</v>
      </c>
      <c r="F115" s="51">
        <v>2</v>
      </c>
      <c r="G115" s="67" t="s">
        <v>62</v>
      </c>
      <c r="H115" s="164" t="s">
        <v>124</v>
      </c>
      <c r="I115" s="165"/>
      <c r="J115" s="165"/>
      <c r="K115" s="165"/>
      <c r="L115" s="165"/>
      <c r="M115" s="165"/>
      <c r="N115" s="166"/>
    </row>
    <row r="116" spans="1:14" ht="15.75" customHeight="1" x14ac:dyDescent="0.25">
      <c r="A116" s="147" t="s">
        <v>100</v>
      </c>
      <c r="B116" s="148"/>
      <c r="C116" s="149"/>
      <c r="D116" s="65">
        <v>1</v>
      </c>
      <c r="E116" s="65">
        <v>1</v>
      </c>
      <c r="F116" s="51">
        <v>2</v>
      </c>
      <c r="G116" s="67" t="s">
        <v>64</v>
      </c>
      <c r="H116" s="164" t="s">
        <v>118</v>
      </c>
      <c r="I116" s="165"/>
      <c r="J116" s="165"/>
      <c r="K116" s="165"/>
      <c r="L116" s="165"/>
      <c r="M116" s="165"/>
      <c r="N116" s="166"/>
    </row>
    <row r="117" spans="1:14" ht="24.75" customHeight="1" x14ac:dyDescent="0.25">
      <c r="A117" s="147" t="s">
        <v>101</v>
      </c>
      <c r="B117" s="148"/>
      <c r="C117" s="149"/>
      <c r="D117" s="65"/>
      <c r="E117" s="65"/>
      <c r="F117" s="51"/>
      <c r="G117" s="67"/>
      <c r="H117" s="161" t="s">
        <v>125</v>
      </c>
      <c r="I117" s="162"/>
      <c r="J117" s="162"/>
      <c r="K117" s="162"/>
      <c r="L117" s="162"/>
      <c r="M117" s="162"/>
      <c r="N117" s="163"/>
    </row>
    <row r="118" spans="1:14" ht="24.75" customHeight="1" x14ac:dyDescent="0.25">
      <c r="A118" s="147" t="s">
        <v>102</v>
      </c>
      <c r="B118" s="148"/>
      <c r="C118" s="149"/>
      <c r="D118" s="65"/>
      <c r="E118" s="65"/>
      <c r="F118" s="51"/>
      <c r="G118" s="67"/>
      <c r="H118" s="164" t="s">
        <v>125</v>
      </c>
      <c r="I118" s="165"/>
      <c r="J118" s="165"/>
      <c r="K118" s="165"/>
      <c r="L118" s="165"/>
      <c r="M118" s="165"/>
      <c r="N118" s="166"/>
    </row>
    <row r="119" spans="1:14" ht="25.15" customHeight="1" x14ac:dyDescent="0.25">
      <c r="A119" s="147" t="s">
        <v>197</v>
      </c>
      <c r="B119" s="148"/>
      <c r="C119" s="149"/>
      <c r="D119" s="50">
        <v>4</v>
      </c>
      <c r="E119" s="50">
        <v>1</v>
      </c>
      <c r="F119" s="51">
        <f t="shared" ref="F119:F133" si="0">D119*E119</f>
        <v>4</v>
      </c>
      <c r="G119" s="67" t="s">
        <v>64</v>
      </c>
      <c r="H119" s="147" t="s">
        <v>198</v>
      </c>
      <c r="I119" s="148"/>
      <c r="J119" s="148"/>
      <c r="K119" s="148"/>
      <c r="L119" s="148"/>
      <c r="M119" s="148"/>
      <c r="N119" s="149"/>
    </row>
    <row r="120" spans="1:14" x14ac:dyDescent="0.25">
      <c r="A120" s="147"/>
      <c r="B120" s="148"/>
      <c r="C120" s="149"/>
      <c r="D120" s="50"/>
      <c r="E120" s="50"/>
      <c r="F120" s="51">
        <f t="shared" si="0"/>
        <v>0</v>
      </c>
      <c r="G120" s="58"/>
      <c r="H120" s="147"/>
      <c r="I120" s="148"/>
      <c r="J120" s="148"/>
      <c r="K120" s="148"/>
      <c r="L120" s="148"/>
      <c r="M120" s="148"/>
      <c r="N120" s="149"/>
    </row>
    <row r="121" spans="1:14" x14ac:dyDescent="0.25">
      <c r="A121" s="147"/>
      <c r="B121" s="148"/>
      <c r="C121" s="149"/>
      <c r="D121" s="50"/>
      <c r="E121" s="50"/>
      <c r="F121" s="51">
        <f t="shared" si="0"/>
        <v>0</v>
      </c>
      <c r="G121" s="58"/>
      <c r="H121" s="147"/>
      <c r="I121" s="148"/>
      <c r="J121" s="148"/>
      <c r="K121" s="148"/>
      <c r="L121" s="148"/>
      <c r="M121" s="148"/>
      <c r="N121" s="149"/>
    </row>
    <row r="122" spans="1:14" x14ac:dyDescent="0.25">
      <c r="A122" s="147"/>
      <c r="B122" s="148"/>
      <c r="C122" s="149"/>
      <c r="D122" s="50"/>
      <c r="E122" s="50"/>
      <c r="F122" s="51">
        <f t="shared" si="0"/>
        <v>0</v>
      </c>
      <c r="G122" s="58"/>
      <c r="H122" s="147"/>
      <c r="I122" s="148"/>
      <c r="J122" s="148"/>
      <c r="K122" s="148"/>
      <c r="L122" s="148"/>
      <c r="M122" s="148"/>
      <c r="N122" s="149"/>
    </row>
    <row r="123" spans="1:14" x14ac:dyDescent="0.25">
      <c r="A123" s="147"/>
      <c r="B123" s="148"/>
      <c r="C123" s="149"/>
      <c r="D123" s="50"/>
      <c r="E123" s="50"/>
      <c r="F123" s="51">
        <f t="shared" si="0"/>
        <v>0</v>
      </c>
      <c r="G123" s="58"/>
      <c r="H123" s="147"/>
      <c r="I123" s="148"/>
      <c r="J123" s="148"/>
      <c r="K123" s="148"/>
      <c r="L123" s="148"/>
      <c r="M123" s="148"/>
      <c r="N123" s="149"/>
    </row>
    <row r="124" spans="1:14" x14ac:dyDescent="0.25">
      <c r="A124" s="147"/>
      <c r="B124" s="148"/>
      <c r="C124" s="149"/>
      <c r="D124" s="50"/>
      <c r="E124" s="50"/>
      <c r="F124" s="51">
        <f t="shared" si="0"/>
        <v>0</v>
      </c>
      <c r="G124" s="58"/>
      <c r="H124" s="147"/>
      <c r="I124" s="148"/>
      <c r="J124" s="148"/>
      <c r="K124" s="148"/>
      <c r="L124" s="148"/>
      <c r="M124" s="148"/>
      <c r="N124" s="149"/>
    </row>
    <row r="125" spans="1:14" x14ac:dyDescent="0.25">
      <c r="A125" s="147"/>
      <c r="B125" s="148"/>
      <c r="C125" s="149"/>
      <c r="D125" s="50"/>
      <c r="E125" s="50"/>
      <c r="F125" s="51">
        <f t="shared" si="0"/>
        <v>0</v>
      </c>
      <c r="G125" s="26"/>
      <c r="H125" s="147"/>
      <c r="I125" s="148"/>
      <c r="J125" s="148"/>
      <c r="K125" s="148"/>
      <c r="L125" s="148"/>
      <c r="M125" s="148"/>
      <c r="N125" s="149"/>
    </row>
    <row r="126" spans="1:14" x14ac:dyDescent="0.25">
      <c r="A126" s="147"/>
      <c r="B126" s="148"/>
      <c r="C126" s="149"/>
      <c r="D126" s="50"/>
      <c r="E126" s="50"/>
      <c r="F126" s="51">
        <f t="shared" si="0"/>
        <v>0</v>
      </c>
      <c r="G126" s="26"/>
      <c r="H126" s="147"/>
      <c r="I126" s="148"/>
      <c r="J126" s="148"/>
      <c r="K126" s="148"/>
      <c r="L126" s="148"/>
      <c r="M126" s="148"/>
      <c r="N126" s="149"/>
    </row>
    <row r="127" spans="1:14" x14ac:dyDescent="0.25">
      <c r="A127" s="147"/>
      <c r="B127" s="148"/>
      <c r="C127" s="149"/>
      <c r="D127" s="50"/>
      <c r="E127" s="50"/>
      <c r="F127" s="51">
        <f t="shared" si="0"/>
        <v>0</v>
      </c>
      <c r="G127" s="26"/>
      <c r="H127" s="147"/>
      <c r="I127" s="148"/>
      <c r="J127" s="148"/>
      <c r="K127" s="148"/>
      <c r="L127" s="148"/>
      <c r="M127" s="148"/>
      <c r="N127" s="149"/>
    </row>
    <row r="128" spans="1:14" x14ac:dyDescent="0.25">
      <c r="A128" s="147"/>
      <c r="B128" s="148"/>
      <c r="C128" s="149"/>
      <c r="D128" s="50"/>
      <c r="E128" s="50"/>
      <c r="F128" s="51">
        <f t="shared" si="0"/>
        <v>0</v>
      </c>
      <c r="G128" s="26"/>
      <c r="H128" s="147"/>
      <c r="I128" s="148"/>
      <c r="J128" s="148"/>
      <c r="K128" s="148"/>
      <c r="L128" s="148"/>
      <c r="M128" s="148"/>
      <c r="N128" s="149"/>
    </row>
    <row r="129" spans="1:14" x14ac:dyDescent="0.25">
      <c r="A129" s="147"/>
      <c r="B129" s="148"/>
      <c r="C129" s="149"/>
      <c r="D129" s="50"/>
      <c r="E129" s="50"/>
      <c r="F129" s="51">
        <f t="shared" si="0"/>
        <v>0</v>
      </c>
      <c r="G129" s="26"/>
      <c r="H129" s="147"/>
      <c r="I129" s="148"/>
      <c r="J129" s="148"/>
      <c r="K129" s="148"/>
      <c r="L129" s="148"/>
      <c r="M129" s="148"/>
      <c r="N129" s="149"/>
    </row>
    <row r="130" spans="1:14" x14ac:dyDescent="0.25">
      <c r="A130" s="147"/>
      <c r="B130" s="148"/>
      <c r="C130" s="149"/>
      <c r="D130" s="50"/>
      <c r="E130" s="50"/>
      <c r="F130" s="51">
        <f t="shared" si="0"/>
        <v>0</v>
      </c>
      <c r="G130" s="26"/>
      <c r="H130" s="147"/>
      <c r="I130" s="148"/>
      <c r="J130" s="148"/>
      <c r="K130" s="148"/>
      <c r="L130" s="148"/>
      <c r="M130" s="148"/>
      <c r="N130" s="149"/>
    </row>
    <row r="131" spans="1:14" x14ac:dyDescent="0.25">
      <c r="A131" s="147"/>
      <c r="B131" s="148"/>
      <c r="C131" s="149"/>
      <c r="D131" s="50"/>
      <c r="E131" s="50"/>
      <c r="F131" s="51">
        <f t="shared" si="0"/>
        <v>0</v>
      </c>
      <c r="G131" s="26"/>
      <c r="H131" s="147"/>
      <c r="I131" s="148"/>
      <c r="J131" s="148"/>
      <c r="K131" s="148"/>
      <c r="L131" s="148"/>
      <c r="M131" s="148"/>
      <c r="N131" s="149"/>
    </row>
    <row r="132" spans="1:14" x14ac:dyDescent="0.25">
      <c r="A132" s="147"/>
      <c r="B132" s="148"/>
      <c r="C132" s="149"/>
      <c r="D132" s="50"/>
      <c r="E132" s="50"/>
      <c r="F132" s="51">
        <f t="shared" si="0"/>
        <v>0</v>
      </c>
      <c r="G132" s="26"/>
      <c r="H132" s="147"/>
      <c r="I132" s="148"/>
      <c r="J132" s="148"/>
      <c r="K132" s="148"/>
      <c r="L132" s="148"/>
      <c r="M132" s="148"/>
      <c r="N132" s="149"/>
    </row>
    <row r="133" spans="1:14" x14ac:dyDescent="0.25">
      <c r="A133" s="147"/>
      <c r="B133" s="148"/>
      <c r="C133" s="149"/>
      <c r="D133" s="50"/>
      <c r="E133" s="50"/>
      <c r="F133" s="51">
        <f t="shared" si="0"/>
        <v>0</v>
      </c>
      <c r="G133" s="26"/>
      <c r="H133" s="147"/>
      <c r="I133" s="148"/>
      <c r="J133" s="148"/>
      <c r="K133" s="148"/>
      <c r="L133" s="148"/>
      <c r="M133" s="148"/>
      <c r="N133" s="149"/>
    </row>
  </sheetData>
  <mergeCells count="206">
    <mergeCell ref="H121:N121"/>
    <mergeCell ref="H122:N122"/>
    <mergeCell ref="H123:N123"/>
    <mergeCell ref="H124:N124"/>
    <mergeCell ref="H125:N125"/>
    <mergeCell ref="H126:N126"/>
    <mergeCell ref="H127:N127"/>
    <mergeCell ref="H128:N128"/>
    <mergeCell ref="A64:C64"/>
    <mergeCell ref="I64:K64"/>
    <mergeCell ref="G106:G107"/>
    <mergeCell ref="L99:M99"/>
    <mergeCell ref="L100:M100"/>
    <mergeCell ref="L101:M101"/>
    <mergeCell ref="L102:M102"/>
    <mergeCell ref="F99:G99"/>
    <mergeCell ref="H120:N120"/>
    <mergeCell ref="A66:D66"/>
    <mergeCell ref="H99:I99"/>
    <mergeCell ref="H100:I100"/>
    <mergeCell ref="H101:I101"/>
    <mergeCell ref="H102:I102"/>
    <mergeCell ref="B103:C103"/>
    <mergeCell ref="J99:K99"/>
    <mergeCell ref="J100:K100"/>
    <mergeCell ref="J101:K101"/>
    <mergeCell ref="D40:G40"/>
    <mergeCell ref="D41:G41"/>
    <mergeCell ref="D42:G42"/>
    <mergeCell ref="D43:G43"/>
    <mergeCell ref="D44:G44"/>
    <mergeCell ref="D45:G45"/>
    <mergeCell ref="D46:G46"/>
    <mergeCell ref="D47:G47"/>
    <mergeCell ref="D64:G64"/>
    <mergeCell ref="I54:K54"/>
    <mergeCell ref="I46:K46"/>
    <mergeCell ref="I48:K48"/>
    <mergeCell ref="I49:K49"/>
    <mergeCell ref="A63:C63"/>
    <mergeCell ref="D50:G50"/>
    <mergeCell ref="D51:G51"/>
    <mergeCell ref="D52:G52"/>
    <mergeCell ref="D53:G53"/>
    <mergeCell ref="D54:G54"/>
    <mergeCell ref="I63:K63"/>
    <mergeCell ref="I51:K51"/>
    <mergeCell ref="I52:K52"/>
    <mergeCell ref="A51:C51"/>
    <mergeCell ref="A52:C52"/>
    <mergeCell ref="A55:C55"/>
    <mergeCell ref="I55:K55"/>
    <mergeCell ref="I58:K58"/>
    <mergeCell ref="D55:G55"/>
    <mergeCell ref="D56:G56"/>
    <mergeCell ref="I56:K56"/>
    <mergeCell ref="I53:K53"/>
    <mergeCell ref="A56:C56"/>
    <mergeCell ref="A53:C53"/>
    <mergeCell ref="A54:C54"/>
    <mergeCell ref="A57:C57"/>
    <mergeCell ref="I57:K57"/>
    <mergeCell ref="A105:C107"/>
    <mergeCell ref="D106:D107"/>
    <mergeCell ref="E106:E107"/>
    <mergeCell ref="L93:M93"/>
    <mergeCell ref="L94:M94"/>
    <mergeCell ref="L95:M95"/>
    <mergeCell ref="D91:I91"/>
    <mergeCell ref="D92:I92"/>
    <mergeCell ref="D93:I93"/>
    <mergeCell ref="D94:I94"/>
    <mergeCell ref="D95:I95"/>
    <mergeCell ref="B91:C91"/>
    <mergeCell ref="L91:M91"/>
    <mergeCell ref="F106:F107"/>
    <mergeCell ref="D105:G105"/>
    <mergeCell ref="H105:N107"/>
    <mergeCell ref="B99:C99"/>
    <mergeCell ref="B100:C100"/>
    <mergeCell ref="B101:C101"/>
    <mergeCell ref="H112:N112"/>
    <mergeCell ref="H113:N113"/>
    <mergeCell ref="H114:N114"/>
    <mergeCell ref="H115:N115"/>
    <mergeCell ref="H116:N116"/>
    <mergeCell ref="H110:N110"/>
    <mergeCell ref="H111:N111"/>
    <mergeCell ref="H108:N108"/>
    <mergeCell ref="H109:N109"/>
    <mergeCell ref="A108:C108"/>
    <mergeCell ref="A109:C109"/>
    <mergeCell ref="A110:C110"/>
    <mergeCell ref="A111:C111"/>
    <mergeCell ref="A112:C112"/>
    <mergeCell ref="A113:C113"/>
    <mergeCell ref="A115:C115"/>
    <mergeCell ref="A116:C116"/>
    <mergeCell ref="A114:C114"/>
    <mergeCell ref="D48:G48"/>
    <mergeCell ref="D49:G49"/>
    <mergeCell ref="H129:N129"/>
    <mergeCell ref="A122:C122"/>
    <mergeCell ref="A123:C123"/>
    <mergeCell ref="A124:C124"/>
    <mergeCell ref="A125:C125"/>
    <mergeCell ref="A126:C126"/>
    <mergeCell ref="A117:C117"/>
    <mergeCell ref="A118:C118"/>
    <mergeCell ref="A119:C119"/>
    <mergeCell ref="A120:C120"/>
    <mergeCell ref="A121:C121"/>
    <mergeCell ref="I50:K50"/>
    <mergeCell ref="D99:E99"/>
    <mergeCell ref="D100:E100"/>
    <mergeCell ref="D102:E102"/>
    <mergeCell ref="D101:E101"/>
    <mergeCell ref="E66:N68"/>
    <mergeCell ref="L92:M92"/>
    <mergeCell ref="J102:K102"/>
    <mergeCell ref="H117:N117"/>
    <mergeCell ref="H118:N118"/>
    <mergeCell ref="H119:N119"/>
    <mergeCell ref="H130:N130"/>
    <mergeCell ref="H131:N131"/>
    <mergeCell ref="H132:N132"/>
    <mergeCell ref="H133:N133"/>
    <mergeCell ref="A131:C131"/>
    <mergeCell ref="A132:C132"/>
    <mergeCell ref="A133:C133"/>
    <mergeCell ref="A127:C127"/>
    <mergeCell ref="A128:C128"/>
    <mergeCell ref="A129:C129"/>
    <mergeCell ref="A130:C130"/>
    <mergeCell ref="D6:E6"/>
    <mergeCell ref="D3:K3"/>
    <mergeCell ref="D4:K4"/>
    <mergeCell ref="F6:K6"/>
    <mergeCell ref="L98:M98"/>
    <mergeCell ref="D17:E17"/>
    <mergeCell ref="B97:M97"/>
    <mergeCell ref="A40:C40"/>
    <mergeCell ref="I40:K40"/>
    <mergeCell ref="B98:C98"/>
    <mergeCell ref="D98:E98"/>
    <mergeCell ref="F98:G98"/>
    <mergeCell ref="H98:I98"/>
    <mergeCell ref="J98:K98"/>
    <mergeCell ref="A41:C41"/>
    <mergeCell ref="A80:F80"/>
    <mergeCell ref="H80:N80"/>
    <mergeCell ref="A87:B87"/>
    <mergeCell ref="H82:N83"/>
    <mergeCell ref="J91:K91"/>
    <mergeCell ref="B90:M90"/>
    <mergeCell ref="J93:K93"/>
    <mergeCell ref="J92:K92"/>
    <mergeCell ref="J95:K95"/>
    <mergeCell ref="F8:K11"/>
    <mergeCell ref="F13:K13"/>
    <mergeCell ref="F15:K15"/>
    <mergeCell ref="F17:K17"/>
    <mergeCell ref="F19:K19"/>
    <mergeCell ref="F21:K21"/>
    <mergeCell ref="F23:K24"/>
    <mergeCell ref="D59:G59"/>
    <mergeCell ref="I41:K41"/>
    <mergeCell ref="A38:N39"/>
    <mergeCell ref="A42:C42"/>
    <mergeCell ref="A43:C43"/>
    <mergeCell ref="A44:C44"/>
    <mergeCell ref="I42:K42"/>
    <mergeCell ref="I43:K43"/>
    <mergeCell ref="I44:K44"/>
    <mergeCell ref="I47:K47"/>
    <mergeCell ref="A45:C45"/>
    <mergeCell ref="A46:C46"/>
    <mergeCell ref="A48:C48"/>
    <mergeCell ref="A49:C49"/>
    <mergeCell ref="I45:K45"/>
    <mergeCell ref="A50:C50"/>
    <mergeCell ref="A47:C47"/>
    <mergeCell ref="B102:C102"/>
    <mergeCell ref="I59:K59"/>
    <mergeCell ref="A58:C58"/>
    <mergeCell ref="F101:G101"/>
    <mergeCell ref="F102:G102"/>
    <mergeCell ref="F100:G100"/>
    <mergeCell ref="J94:K94"/>
    <mergeCell ref="A88:B88"/>
    <mergeCell ref="C82:F83"/>
    <mergeCell ref="A82:B84"/>
    <mergeCell ref="A85:B85"/>
    <mergeCell ref="A86:B86"/>
    <mergeCell ref="A59:C59"/>
    <mergeCell ref="D58:G58"/>
    <mergeCell ref="D60:G60"/>
    <mergeCell ref="D61:G61"/>
    <mergeCell ref="D62:G62"/>
    <mergeCell ref="D63:G63"/>
    <mergeCell ref="A60:C60"/>
    <mergeCell ref="I60:K60"/>
    <mergeCell ref="A61:C61"/>
    <mergeCell ref="I61:K61"/>
    <mergeCell ref="A62:C62"/>
    <mergeCell ref="I62:K62"/>
  </mergeCells>
  <conditionalFormatting sqref="C85:F89 D119:F133">
    <cfRule type="cellIs" dxfId="37" priority="100" operator="between">
      <formula>12</formula>
      <formula>16</formula>
    </cfRule>
    <cfRule type="cellIs" dxfId="36" priority="101" operator="between">
      <formula>6</formula>
      <formula>9</formula>
    </cfRule>
    <cfRule type="cellIs" dxfId="35" priority="102" operator="between">
      <formula>1</formula>
      <formula>4</formula>
    </cfRule>
  </conditionalFormatting>
  <conditionalFormatting sqref="H84:H89 G120:G133">
    <cfRule type="containsText" dxfId="34" priority="44" operator="containsText" text="l">
      <formula>NOT(ISERROR(SEARCH("l",G84)))</formula>
    </cfRule>
    <cfRule type="containsText" dxfId="33" priority="45" operator="containsText" text="L">
      <formula>NOT(ISERROR(SEARCH("L",G84)))</formula>
    </cfRule>
    <cfRule type="containsText" dxfId="32" priority="46" operator="containsText" text="m">
      <formula>NOT(ISERROR(SEARCH("m",G84)))</formula>
    </cfRule>
    <cfRule type="containsText" dxfId="31" priority="47" operator="containsText" text="M">
      <formula>NOT(ISERROR(SEARCH("M",G84)))</formula>
    </cfRule>
    <cfRule type="containsText" dxfId="30" priority="48" operator="containsText" text="h">
      <formula>NOT(ISERROR(SEARCH("h",G84)))</formula>
    </cfRule>
    <cfRule type="containsText" dxfId="29" priority="49" operator="containsText" text="H">
      <formula>NOT(ISERROR(SEARCH("H",G84)))</formula>
    </cfRule>
    <cfRule type="containsText" dxfId="28" priority="50" operator="containsText" text="e">
      <formula>NOT(ISERROR(SEARCH("e",G84)))</formula>
    </cfRule>
    <cfRule type="containsText" dxfId="27" priority="51" operator="containsText" text="E">
      <formula>NOT(ISERROR(SEARCH("E",G84)))</formula>
    </cfRule>
  </conditionalFormatting>
  <conditionalFormatting sqref="D108:F118">
    <cfRule type="cellIs" dxfId="26" priority="25" operator="between">
      <formula>12</formula>
      <formula>16</formula>
    </cfRule>
    <cfRule type="cellIs" dxfId="25" priority="26" operator="between">
      <formula>6</formula>
      <formula>9</formula>
    </cfRule>
    <cfRule type="cellIs" dxfId="24" priority="27" operator="between">
      <formula>1</formula>
      <formula>4</formula>
    </cfRule>
  </conditionalFormatting>
  <conditionalFormatting sqref="G109:G118">
    <cfRule type="containsText" dxfId="23" priority="17" operator="containsText" text="l">
      <formula>NOT(ISERROR(SEARCH("l",G109)))</formula>
    </cfRule>
    <cfRule type="containsText" dxfId="22" priority="18" operator="containsText" text="L">
      <formula>NOT(ISERROR(SEARCH("L",G109)))</formula>
    </cfRule>
    <cfRule type="containsText" dxfId="21" priority="19" operator="containsText" text="m">
      <formula>NOT(ISERROR(SEARCH("m",G109)))</formula>
    </cfRule>
    <cfRule type="containsText" dxfId="20" priority="20" operator="containsText" text="M">
      <formula>NOT(ISERROR(SEARCH("M",G109)))</formula>
    </cfRule>
    <cfRule type="containsText" dxfId="19" priority="21" operator="containsText" text="h">
      <formula>NOT(ISERROR(SEARCH("h",G109)))</formula>
    </cfRule>
    <cfRule type="containsText" dxfId="18" priority="22" operator="containsText" text="H">
      <formula>NOT(ISERROR(SEARCH("H",G109)))</formula>
    </cfRule>
    <cfRule type="containsText" dxfId="17" priority="23" operator="containsText" text="e">
      <formula>NOT(ISERROR(SEARCH("e",G109)))</formula>
    </cfRule>
    <cfRule type="containsText" dxfId="16" priority="24" operator="containsText" text="E">
      <formula>NOT(ISERROR(SEARCH("E",G109)))</formula>
    </cfRule>
  </conditionalFormatting>
  <conditionalFormatting sqref="G108">
    <cfRule type="containsText" dxfId="15" priority="9" operator="containsText" text="l">
      <formula>NOT(ISERROR(SEARCH("l",G108)))</formula>
    </cfRule>
    <cfRule type="containsText" dxfId="14" priority="10" operator="containsText" text="L">
      <formula>NOT(ISERROR(SEARCH("L",G108)))</formula>
    </cfRule>
    <cfRule type="containsText" dxfId="13" priority="11" operator="containsText" text="m">
      <formula>NOT(ISERROR(SEARCH("m",G108)))</formula>
    </cfRule>
    <cfRule type="containsText" dxfId="12" priority="12" operator="containsText" text="M">
      <formula>NOT(ISERROR(SEARCH("M",G108)))</formula>
    </cfRule>
    <cfRule type="containsText" dxfId="11" priority="13" operator="containsText" text="h">
      <formula>NOT(ISERROR(SEARCH("h",G108)))</formula>
    </cfRule>
    <cfRule type="containsText" dxfId="10" priority="14" operator="containsText" text="H">
      <formula>NOT(ISERROR(SEARCH("H",G108)))</formula>
    </cfRule>
    <cfRule type="containsText" dxfId="9" priority="15" operator="containsText" text="e">
      <formula>NOT(ISERROR(SEARCH("e",G108)))</formula>
    </cfRule>
    <cfRule type="containsText" dxfId="8" priority="16" operator="containsText" text="E">
      <formula>NOT(ISERROR(SEARCH("E",G108)))</formula>
    </cfRule>
  </conditionalFormatting>
  <conditionalFormatting sqref="G119">
    <cfRule type="containsText" dxfId="7" priority="1" operator="containsText" text="l">
      <formula>NOT(ISERROR(SEARCH("l",G119)))</formula>
    </cfRule>
    <cfRule type="containsText" dxfId="6" priority="2" operator="containsText" text="L">
      <formula>NOT(ISERROR(SEARCH("L",G119)))</formula>
    </cfRule>
    <cfRule type="containsText" dxfId="5" priority="3" operator="containsText" text="m">
      <formula>NOT(ISERROR(SEARCH("m",G119)))</formula>
    </cfRule>
    <cfRule type="containsText" dxfId="4" priority="4" operator="containsText" text="M">
      <formula>NOT(ISERROR(SEARCH("M",G119)))</formula>
    </cfRule>
    <cfRule type="containsText" dxfId="3" priority="5" operator="containsText" text="h">
      <formula>NOT(ISERROR(SEARCH("h",G119)))</formula>
    </cfRule>
    <cfRule type="containsText" dxfId="2" priority="6" operator="containsText" text="H">
      <formula>NOT(ISERROR(SEARCH("H",G119)))</formula>
    </cfRule>
    <cfRule type="containsText" dxfId="1" priority="7" operator="containsText" text="e">
      <formula>NOT(ISERROR(SEARCH("e",G119)))</formula>
    </cfRule>
    <cfRule type="containsText" dxfId="0" priority="8" operator="containsText" text="E">
      <formula>NOT(ISERROR(SEARCH("E",G119)))</formula>
    </cfRule>
  </conditionalFormatting>
  <hyperlinks>
    <hyperlink ref="F13" r:id="rId1" xr:uid="{00000000-0004-0000-0000-000000000000}"/>
    <hyperlink ref="I41" r:id="rId2" xr:uid="{00000000-0004-0000-0000-000001000000}"/>
    <hyperlink ref="I42" r:id="rId3" xr:uid="{00000000-0004-0000-0000-000002000000}"/>
    <hyperlink ref="I43" r:id="rId4" xr:uid="{00000000-0004-0000-0000-000003000000}"/>
    <hyperlink ref="I44" r:id="rId5" xr:uid="{00000000-0004-0000-0000-000004000000}"/>
    <hyperlink ref="I45" r:id="rId6" xr:uid="{00000000-0004-0000-0000-000005000000}"/>
    <hyperlink ref="I46" r:id="rId7" xr:uid="{00000000-0004-0000-0000-000006000000}"/>
    <hyperlink ref="I47" r:id="rId8" xr:uid="{00000000-0004-0000-0000-000007000000}"/>
    <hyperlink ref="I48" r:id="rId9" xr:uid="{00000000-0004-0000-0000-000008000000}"/>
    <hyperlink ref="I49" r:id="rId10" xr:uid="{00000000-0004-0000-0000-000009000000}"/>
    <hyperlink ref="I50" r:id="rId11" xr:uid="{00000000-0004-0000-0000-00000B000000}"/>
    <hyperlink ref="I51" r:id="rId12" xr:uid="{00000000-0004-0000-0000-00000C000000}"/>
    <hyperlink ref="I52" r:id="rId13" xr:uid="{00000000-0004-0000-0000-00000D000000}"/>
    <hyperlink ref="I53" r:id="rId14" xr:uid="{00000000-0004-0000-0000-00000E000000}"/>
    <hyperlink ref="I54" r:id="rId15" xr:uid="{00000000-0004-0000-0000-00000F000000}"/>
    <hyperlink ref="I55" r:id="rId16" xr:uid="{00000000-0004-0000-0000-000010000000}"/>
    <hyperlink ref="I56" r:id="rId17" xr:uid="{00000000-0004-0000-0000-000011000000}"/>
    <hyperlink ref="I58" r:id="rId18" xr:uid="{00000000-0004-0000-0000-000012000000}"/>
    <hyperlink ref="I59" r:id="rId19" xr:uid="{00000000-0004-0000-0000-000013000000}"/>
    <hyperlink ref="I60" r:id="rId20" xr:uid="{00000000-0004-0000-0000-000014000000}"/>
    <hyperlink ref="I57" r:id="rId21" xr:uid="{00000000-0004-0000-0000-000015000000}"/>
  </hyperlinks>
  <pageMargins left="0.7" right="0.7" top="0.75" bottom="0.75" header="0.3" footer="0.3"/>
  <pageSetup paperSize="9" orientation="landscape" r:id="rId22"/>
  <headerFooter>
    <oddFooter>&amp;CFIG Business Continuity Plan: V 1 - June 2019 - Page &amp;P</oddFooter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Falkland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padesis8</dc:creator>
  <cp:lastModifiedBy>DoNR</cp:lastModifiedBy>
  <cp:lastPrinted>2019-05-28T17:08:57Z</cp:lastPrinted>
  <dcterms:created xsi:type="dcterms:W3CDTF">2019-05-23T17:48:47Z</dcterms:created>
  <dcterms:modified xsi:type="dcterms:W3CDTF">2022-05-03T18:47:23Z</dcterms:modified>
</cp:coreProperties>
</file>